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18060" windowHeight="7056"/>
  </bookViews>
  <sheets>
    <sheet name="Jahimaad" sheetId="6" r:id="rId1"/>
    <sheet name="Jahirajatised" sheetId="5" r:id="rId2"/>
    <sheet name="Sheet1" sheetId="3" r:id="rId3"/>
  </sheets>
  <definedNames>
    <definedName name="_xlnm._FilterDatabase" localSheetId="0" hidden="1">Jahimaad!$A$4:$L$61</definedName>
    <definedName name="_xlnm._FilterDatabase" localSheetId="1" hidden="1">Jahirajatised!$A$4:$L$12</definedName>
  </definedNames>
  <calcPr calcId="145621"/>
</workbook>
</file>

<file path=xl/calcChain.xml><?xml version="1.0" encoding="utf-8"?>
<calcChain xmlns="http://schemas.openxmlformats.org/spreadsheetml/2006/main">
  <c r="G3" i="6" l="1"/>
  <c r="J3" i="6"/>
</calcChain>
</file>

<file path=xl/sharedStrings.xml><?xml version="1.0" encoding="utf-8"?>
<sst xmlns="http://schemas.openxmlformats.org/spreadsheetml/2006/main" count="1146" uniqueCount="446">
  <si>
    <t>Metsandik</t>
  </si>
  <si>
    <t>KV</t>
  </si>
  <si>
    <t>ER</t>
  </si>
  <si>
    <t>Metskond</t>
  </si>
  <si>
    <t>Katastrinumber</t>
  </si>
  <si>
    <t>Katastri nimi</t>
  </si>
  <si>
    <t>Maakond</t>
  </si>
  <si>
    <t>Vald</t>
  </si>
  <si>
    <t>Katastri pindala (ha)</t>
  </si>
  <si>
    <t>Jahipiirkonna nimi</t>
  </si>
  <si>
    <t>Jahindusrajatiste arv ja liigid sellel katastril</t>
  </si>
  <si>
    <t>Jahimaa pindala katastriüksusest (ha)</t>
  </si>
  <si>
    <t>Katastri sihtotstarve</t>
  </si>
  <si>
    <t>Raplamaa</t>
  </si>
  <si>
    <t>Maatulundusmaa (100.0%)</t>
  </si>
  <si>
    <t>Küla</t>
  </si>
  <si>
    <t>Jahindusrajatise liik</t>
  </si>
  <si>
    <t>Koordinaadid</t>
  </si>
  <si>
    <t>Märkused</t>
  </si>
  <si>
    <t>metssigade söötmiskoht</t>
  </si>
  <si>
    <t>Kaitsealune maa (100.0%)</t>
  </si>
  <si>
    <t>Konnakotka</t>
  </si>
  <si>
    <t>soolak</t>
  </si>
  <si>
    <t>jahikantsel</t>
  </si>
  <si>
    <t>24001:001:0598</t>
  </si>
  <si>
    <t>Vahastu metskond 46</t>
  </si>
  <si>
    <t>Rapla maakond</t>
  </si>
  <si>
    <t>Leva</t>
  </si>
  <si>
    <t>33701:001:0355</t>
  </si>
  <si>
    <t>Paunküla metskond 130</t>
  </si>
  <si>
    <t>Harju maakond</t>
  </si>
  <si>
    <t>Kose vald</t>
  </si>
  <si>
    <t>24001:001:0597</t>
  </si>
  <si>
    <t>Vahastu metskond 45</t>
  </si>
  <si>
    <t>metssigade söötmiskoht (1), soolak (1), jahikantsel (1)</t>
  </si>
  <si>
    <t>31701:003:0253</t>
  </si>
  <si>
    <t>Vardi metskond 205</t>
  </si>
  <si>
    <t>Kohila vald</t>
  </si>
  <si>
    <t>24001:001:0106</t>
  </si>
  <si>
    <t>Sinihelmika</t>
  </si>
  <si>
    <t>31701:003:1267</t>
  </si>
  <si>
    <t>Vahastu metskond 69</t>
  </si>
  <si>
    <t>31701:003:1266</t>
  </si>
  <si>
    <t>Vahastu metskond 68</t>
  </si>
  <si>
    <t>31701:003:0235</t>
  </si>
  <si>
    <t>Vahastu metskond 204</t>
  </si>
  <si>
    <t>24001:001:0159</t>
  </si>
  <si>
    <t>Mahtra looduskaitseala 78</t>
  </si>
  <si>
    <t>24001:001:0107</t>
  </si>
  <si>
    <t>Soovildiku</t>
  </si>
  <si>
    <t>24001:001:0128</t>
  </si>
  <si>
    <t>Mahtra looduskaitseala 19</t>
  </si>
  <si>
    <t>24004:001:0010</t>
  </si>
  <si>
    <t>Vahastu metskond 47</t>
  </si>
  <si>
    <t>24001:001:0216</t>
  </si>
  <si>
    <t>Järlepa järv</t>
  </si>
  <si>
    <t>Veekogude maa (100.0%)</t>
  </si>
  <si>
    <t>24004:001:0285</t>
  </si>
  <si>
    <t>Vahastu metskond 242</t>
  </si>
  <si>
    <t>24001:001:0157</t>
  </si>
  <si>
    <t>Mahtra looduskaitseala 77</t>
  </si>
  <si>
    <t>24004:001:0005</t>
  </si>
  <si>
    <t>Vahastu metskond 13</t>
  </si>
  <si>
    <t>24004:001:0284</t>
  </si>
  <si>
    <t>Vahastu metskond 241</t>
  </si>
  <si>
    <t>31701:003:0254</t>
  </si>
  <si>
    <t>Vardi metskond 206</t>
  </si>
  <si>
    <t>24004:001:0006</t>
  </si>
  <si>
    <t>Vahastu metskond 11</t>
  </si>
  <si>
    <t>24004:001:0009</t>
  </si>
  <si>
    <t>Vahastu metskond 10</t>
  </si>
  <si>
    <t>24004:001:0291</t>
  </si>
  <si>
    <t>Mahtra looduskaitseala 22</t>
  </si>
  <si>
    <t>33701:004:0373</t>
  </si>
  <si>
    <t>Paunküla metskond 135</t>
  </si>
  <si>
    <t>soolak (1), metssigade söötmiskoht (1)</t>
  </si>
  <si>
    <t>24004:001:0161</t>
  </si>
  <si>
    <t>Vahastu metskond 2</t>
  </si>
  <si>
    <t>24005:001:0401</t>
  </si>
  <si>
    <t>Vahastu metskond 6</t>
  </si>
  <si>
    <t>24004:001:0227</t>
  </si>
  <si>
    <t>Vahastu metskond 9</t>
  </si>
  <si>
    <t>24004:001:0289</t>
  </si>
  <si>
    <t>Mahtra looduskaitseala 20</t>
  </si>
  <si>
    <t>24004:001:0229</t>
  </si>
  <si>
    <t>Vahastu metskond 8</t>
  </si>
  <si>
    <t>24005:001:0074</t>
  </si>
  <si>
    <t>Seljarohu</t>
  </si>
  <si>
    <t>24004:001:0234</t>
  </si>
  <si>
    <t>Rätsepa</t>
  </si>
  <si>
    <t>24004:001:0002</t>
  </si>
  <si>
    <t>Sambla</t>
  </si>
  <si>
    <t>24004:001:0007</t>
  </si>
  <si>
    <t>Vahastu metskond 4</t>
  </si>
  <si>
    <t>24004:001:0287</t>
  </si>
  <si>
    <t>Vahastu metskond 245</t>
  </si>
  <si>
    <t>24001:001:0127</t>
  </si>
  <si>
    <t>Mahtra looduskaitseala 17</t>
  </si>
  <si>
    <t>24004:001:0286</t>
  </si>
  <si>
    <t>Vahastu metskond 244</t>
  </si>
  <si>
    <t>24004:001:0283</t>
  </si>
  <si>
    <t>Vahastu metskond 240</t>
  </si>
  <si>
    <t>24004:001:0168</t>
  </si>
  <si>
    <t>Vahastu metskond 5</t>
  </si>
  <si>
    <t>24004:001:0192</t>
  </si>
  <si>
    <t>Saluheina</t>
  </si>
  <si>
    <t>24004:001:0189</t>
  </si>
  <si>
    <t>Sootarna</t>
  </si>
  <si>
    <t>24004:001:0290</t>
  </si>
  <si>
    <t>Mahtra looduskaitseala 21</t>
  </si>
  <si>
    <t>24004:001:0193</t>
  </si>
  <si>
    <t>Hobumadara</t>
  </si>
  <si>
    <t>24004:001:0294</t>
  </si>
  <si>
    <t>Vahastu metskond 239</t>
  </si>
  <si>
    <t>24004:001:0003</t>
  </si>
  <si>
    <t>Vahastu metskond 3</t>
  </si>
  <si>
    <t>24004:001:0165</t>
  </si>
  <si>
    <t>Turba</t>
  </si>
  <si>
    <t>27701:001:0988</t>
  </si>
  <si>
    <t>Vahastu metskond 65</t>
  </si>
  <si>
    <t>27701:001:0182</t>
  </si>
  <si>
    <t>24005:001:0001</t>
  </si>
  <si>
    <t>Vahastu metskond 54</t>
  </si>
  <si>
    <t>24005:001:0083</t>
  </si>
  <si>
    <t>24005:001:0416</t>
  </si>
  <si>
    <t>Vahastu metskond 14</t>
  </si>
  <si>
    <t>27701:002:0001</t>
  </si>
  <si>
    <t>Vahastu metskond 66</t>
  </si>
  <si>
    <t>24005:003:0732</t>
  </si>
  <si>
    <t>Vahastu metskond 58</t>
  </si>
  <si>
    <t>27701:002:0088</t>
  </si>
  <si>
    <t>Sabatihase</t>
  </si>
  <si>
    <t>24001:001:0158</t>
  </si>
  <si>
    <t>Vahastu metskond 264</t>
  </si>
  <si>
    <t>soolak (1), metssigade söötmiskoht (1), jahikantsel (1)</t>
  </si>
  <si>
    <t>24005:001:0075</t>
  </si>
  <si>
    <t>Soomadara</t>
  </si>
  <si>
    <t>27701:001:0179</t>
  </si>
  <si>
    <t>Kodutuvi</t>
  </si>
  <si>
    <t>27701:001:0181</t>
  </si>
  <si>
    <t>Käosulase</t>
  </si>
  <si>
    <t>27701:001:0974</t>
  </si>
  <si>
    <t>Vahastu metskond 15</t>
  </si>
  <si>
    <t>27701:001:0266</t>
  </si>
  <si>
    <t>Vahastu metskond 236</t>
  </si>
  <si>
    <t>Mahtra</t>
  </si>
  <si>
    <t>PR035</t>
  </si>
  <si>
    <t>Pirgu küla</t>
  </si>
  <si>
    <t>549362;6557053</t>
  </si>
  <si>
    <t>549372;6557020</t>
  </si>
  <si>
    <t>PR032</t>
  </si>
  <si>
    <t>549395;6557074</t>
  </si>
  <si>
    <t>Paunküla</t>
  </si>
  <si>
    <t>JL020</t>
  </si>
  <si>
    <t>Nõrava küla</t>
  </si>
  <si>
    <t>560446;6557407</t>
  </si>
  <si>
    <t>JL025</t>
  </si>
  <si>
    <t>560658;6556950</t>
  </si>
  <si>
    <t>JL131</t>
  </si>
  <si>
    <t>Atla küla</t>
  </si>
  <si>
    <t>558331;6546989</t>
  </si>
  <si>
    <t>558372;6546966</t>
  </si>
  <si>
    <t>558285;6546980</t>
  </si>
  <si>
    <t>Ida-Harjumaa</t>
  </si>
  <si>
    <t>36301:001:0179</t>
  </si>
  <si>
    <t>KV13338M1</t>
  </si>
  <si>
    <t>Paunküla metskond 134</t>
  </si>
  <si>
    <t>KV13302M1</t>
  </si>
  <si>
    <t>KV14208M1</t>
  </si>
  <si>
    <t>33701:001:0351</t>
  </si>
  <si>
    <t>KV14204M1</t>
  </si>
  <si>
    <t>Paunküla metskond 125</t>
  </si>
  <si>
    <t>33801:001:0677</t>
  </si>
  <si>
    <t>KV66074M1</t>
  </si>
  <si>
    <t>Kärneli mets</t>
  </si>
  <si>
    <t>33801:001:0680</t>
  </si>
  <si>
    <t>KV66059M1</t>
  </si>
  <si>
    <t>Mändjala</t>
  </si>
  <si>
    <t>KV13301M1</t>
  </si>
  <si>
    <t>KV59613M1</t>
  </si>
  <si>
    <t>KV28043M1</t>
  </si>
  <si>
    <t>33801:001:0686</t>
  </si>
  <si>
    <t>KV66066M1</t>
  </si>
  <si>
    <t>Alliksoo</t>
  </si>
  <si>
    <t>KV13326M1</t>
  </si>
  <si>
    <t>33701:001:0356</t>
  </si>
  <si>
    <t>KV14209M1</t>
  </si>
  <si>
    <t>Paunküla metskond 35</t>
  </si>
  <si>
    <t>KV13325M1</t>
  </si>
  <si>
    <t>33701:001:0634</t>
  </si>
  <si>
    <t>KV47858M1</t>
  </si>
  <si>
    <t>Mahtra looduskaitseala 9</t>
  </si>
  <si>
    <t>KV45177M1</t>
  </si>
  <si>
    <t>33701:001:0620</t>
  </si>
  <si>
    <t>KV47818M1</t>
  </si>
  <si>
    <t>Mahtra looduskaitseala 5</t>
  </si>
  <si>
    <t>KV59041M1</t>
  </si>
  <si>
    <t>33701:001:0636</t>
  </si>
  <si>
    <t>KV47857M1</t>
  </si>
  <si>
    <t>Mahtra looduskaitseala 11</t>
  </si>
  <si>
    <t>KV27378M1</t>
  </si>
  <si>
    <t>KV51173M1</t>
  </si>
  <si>
    <t>KV13305M1</t>
  </si>
  <si>
    <t>KV51166M1</t>
  </si>
  <si>
    <t>KV64839M1</t>
  </si>
  <si>
    <t>KV59039M1</t>
  </si>
  <si>
    <t>KV13925M1</t>
  </si>
  <si>
    <t>KV51168M1</t>
  </si>
  <si>
    <t>KV59614M1</t>
  </si>
  <si>
    <t>33701:001:0354</t>
  </si>
  <si>
    <t>KV14207M1</t>
  </si>
  <si>
    <t>Paunküla metskond 128</t>
  </si>
  <si>
    <t>33801:001:0434</t>
  </si>
  <si>
    <t>KV63191M1</t>
  </si>
  <si>
    <t>Paunküla metskond 527</t>
  </si>
  <si>
    <t>36301:001:0475</t>
  </si>
  <si>
    <t>KV51142M1</t>
  </si>
  <si>
    <t>Paunküla metskond 425</t>
  </si>
  <si>
    <t>36301:001:0476</t>
  </si>
  <si>
    <t>KV51143M1</t>
  </si>
  <si>
    <t>Paunküla metskond 426</t>
  </si>
  <si>
    <t>Maatulundusmaa (60.00%), Kaitsealune maa (40.00%)</t>
  </si>
  <si>
    <t>33701:001:0432</t>
  </si>
  <si>
    <t>KV65942M1</t>
  </si>
  <si>
    <t>Suure-Läätsimäe</t>
  </si>
  <si>
    <t>33701:001:0635</t>
  </si>
  <si>
    <t>KV47856M1</t>
  </si>
  <si>
    <t>Mahtra looduskaitseala 10</t>
  </si>
  <si>
    <t>33701:004:0822</t>
  </si>
  <si>
    <t>KV47862M1</t>
  </si>
  <si>
    <t>Paunküla metskond 381</t>
  </si>
  <si>
    <t>33701:004:0370</t>
  </si>
  <si>
    <t>KV13342M1</t>
  </si>
  <si>
    <t>Paunküla metskond 26</t>
  </si>
  <si>
    <t>33701:004:0369</t>
  </si>
  <si>
    <t>KV13341M1</t>
  </si>
  <si>
    <t>Paunküla metskond 33</t>
  </si>
  <si>
    <t>söödapõld (1)</t>
  </si>
  <si>
    <t>KV13343M1</t>
  </si>
  <si>
    <t>KV51177M1</t>
  </si>
  <si>
    <t>KV14782M1</t>
  </si>
  <si>
    <t>KV14780M1</t>
  </si>
  <si>
    <t>33701:001:0637</t>
  </si>
  <si>
    <t>KV47855M1</t>
  </si>
  <si>
    <t>Mahtra looduskaitseala 12</t>
  </si>
  <si>
    <t>33701:001:0608</t>
  </si>
  <si>
    <t>KV47561M1</t>
  </si>
  <si>
    <t>Paunküla metskond 362</t>
  </si>
  <si>
    <t>33801:001:0690</t>
  </si>
  <si>
    <t>KV66070M1</t>
  </si>
  <si>
    <t>Udumetsa</t>
  </si>
  <si>
    <t>33801:001:0688</t>
  </si>
  <si>
    <t>KV66068M1</t>
  </si>
  <si>
    <t>Jürimetsa</t>
  </si>
  <si>
    <t>33801:001:0672</t>
  </si>
  <si>
    <t>KV66073M1</t>
  </si>
  <si>
    <t>Kiilu</t>
  </si>
  <si>
    <t>33801:001:0600</t>
  </si>
  <si>
    <t>KV65143M1</t>
  </si>
  <si>
    <t>Haldja</t>
  </si>
  <si>
    <t>33701:004:0825</t>
  </si>
  <si>
    <t>KV47847M1</t>
  </si>
  <si>
    <t>Mahtra looduskaitseala 8</t>
  </si>
  <si>
    <t>33701:001:0631</t>
  </si>
  <si>
    <t>KV47850M1</t>
  </si>
  <si>
    <t>Mahtra looduskaitseala 14</t>
  </si>
  <si>
    <t>33701:001:0618</t>
  </si>
  <si>
    <t>KV47817M1</t>
  </si>
  <si>
    <t>Mahtra looduskaitseala 3</t>
  </si>
  <si>
    <t>33701:004:0815</t>
  </si>
  <si>
    <t>KV47554M1</t>
  </si>
  <si>
    <t>Paunküla metskond 361</t>
  </si>
  <si>
    <t>33701:001:0630</t>
  </si>
  <si>
    <t>KV47851M1</t>
  </si>
  <si>
    <t>Mahtra looduskaitseala 13</t>
  </si>
  <si>
    <t>33701:001:0303</t>
  </si>
  <si>
    <t>KV13339M1</t>
  </si>
  <si>
    <t>Paunküla metskond 131</t>
  </si>
  <si>
    <t>33701:001:0619</t>
  </si>
  <si>
    <t>KV47819M1</t>
  </si>
  <si>
    <t>Mahtra looduskaitseala 4</t>
  </si>
  <si>
    <t>33801:001:0113</t>
  </si>
  <si>
    <t>KV58596M1</t>
  </si>
  <si>
    <t>Paunküla metskond 506</t>
  </si>
  <si>
    <t>33701:004:0749</t>
  </si>
  <si>
    <t>KV28645M1</t>
  </si>
  <si>
    <t>Tihase</t>
  </si>
  <si>
    <t>33701:004:0819</t>
  </si>
  <si>
    <t>KV47866M1</t>
  </si>
  <si>
    <t>Paunküla metskond 387</t>
  </si>
  <si>
    <t>33701:004:0818</t>
  </si>
  <si>
    <t>KV47859M1</t>
  </si>
  <si>
    <t>Paunküla metskond 386</t>
  </si>
  <si>
    <t>33701:004:0816</t>
  </si>
  <si>
    <t>KV47573M1</t>
  </si>
  <si>
    <t>Paunküla metskond 294</t>
  </si>
  <si>
    <t>Maatulundusmaa (95.00%), Veekogude maa (5.000%)</t>
  </si>
  <si>
    <t>33801:001:0450</t>
  </si>
  <si>
    <t>KV63181M1</t>
  </si>
  <si>
    <t>Paunküla metskond 537</t>
  </si>
  <si>
    <t>33701:004:0821</t>
  </si>
  <si>
    <t>KV47867M1</t>
  </si>
  <si>
    <t>Paunküla metskond 388</t>
  </si>
  <si>
    <t>33801:001:0446</t>
  </si>
  <si>
    <t>KV63177M1</t>
  </si>
  <si>
    <t>Paunküla metskond 538</t>
  </si>
  <si>
    <t>KV14784M1</t>
  </si>
  <si>
    <t>KV13926M1</t>
  </si>
  <si>
    <t>KV14783M1</t>
  </si>
  <si>
    <t>33801:001:0455</t>
  </si>
  <si>
    <t>KV63186M1</t>
  </si>
  <si>
    <t>Mahtra looduskaitseala 79</t>
  </si>
  <si>
    <t>33701:004:0280</t>
  </si>
  <si>
    <t>KV66317M1</t>
  </si>
  <si>
    <t>Soojõe</t>
  </si>
  <si>
    <t>Sihtotstarbeta maa (100.0%)</t>
  </si>
  <si>
    <t>KV51170M1</t>
  </si>
  <si>
    <t>33701:004:0824</t>
  </si>
  <si>
    <t>KV47852M1</t>
  </si>
  <si>
    <t>Mahtra looduskaitseala 7</t>
  </si>
  <si>
    <t>33801:001:0109</t>
  </si>
  <si>
    <t>KV58139M1</t>
  </si>
  <si>
    <t>Paunküla metskond 502</t>
  </si>
  <si>
    <t>KV14785M1</t>
  </si>
  <si>
    <t>33701:004:0814</t>
  </si>
  <si>
    <t>KV47553M1</t>
  </si>
  <si>
    <t>Paunküla metskond 360</t>
  </si>
  <si>
    <t>33701:004:0817</t>
  </si>
  <si>
    <t>KV47738M1</t>
  </si>
  <si>
    <t>Mahtra looduskaitseala 16</t>
  </si>
  <si>
    <t>36301:001:0478</t>
  </si>
  <si>
    <t>KV52497M1</t>
  </si>
  <si>
    <t>Mahtra looduskaitseala 27</t>
  </si>
  <si>
    <t>33801:001:0114</t>
  </si>
  <si>
    <t>KV58598M1</t>
  </si>
  <si>
    <t>Paunküla metskond 505</t>
  </si>
  <si>
    <t>36301:001:0474</t>
  </si>
  <si>
    <t>KV51141M1</t>
  </si>
  <si>
    <t>Mahtra looduskaitseala 26</t>
  </si>
  <si>
    <t>33801:001:0453</t>
  </si>
  <si>
    <t>KV63184M1</t>
  </si>
  <si>
    <t>KV27379M1</t>
  </si>
  <si>
    <t>33701:001:0304</t>
  </si>
  <si>
    <t>KV13340M1</t>
  </si>
  <si>
    <t>Paunküla metskond 132</t>
  </si>
  <si>
    <t>KV51183M1</t>
  </si>
  <si>
    <t>KV51172M1</t>
  </si>
  <si>
    <t>KV14781M1</t>
  </si>
  <si>
    <t>KV41517M1</t>
  </si>
  <si>
    <t>KV14786M1</t>
  </si>
  <si>
    <t>KV51182M1</t>
  </si>
  <si>
    <t>KV51167M1</t>
  </si>
  <si>
    <t>33701:001:0096</t>
  </si>
  <si>
    <t>KV56732M1</t>
  </si>
  <si>
    <t>Kaasiku</t>
  </si>
  <si>
    <t>33701:001:0617</t>
  </si>
  <si>
    <t>KV47816M1</t>
  </si>
  <si>
    <t>Mahtra looduskaitseala 2</t>
  </si>
  <si>
    <t>24004:001:0277</t>
  </si>
  <si>
    <t>KV77480M1</t>
  </si>
  <si>
    <t>Tagametsa</t>
  </si>
  <si>
    <t>KV27380M1</t>
  </si>
  <si>
    <t>KV13932M1</t>
  </si>
  <si>
    <t>33701:001:0095</t>
  </si>
  <si>
    <t>KV31793M1</t>
  </si>
  <si>
    <t>Soosaare</t>
  </si>
  <si>
    <t>33701:001:0135</t>
  </si>
  <si>
    <t>KV65943M1</t>
  </si>
  <si>
    <t>Kannukse mets</t>
  </si>
  <si>
    <t>33701:001:0111</t>
  </si>
  <si>
    <t>KV42008M1</t>
  </si>
  <si>
    <t>Paunküla metskond 201</t>
  </si>
  <si>
    <t>33701:001:0632</t>
  </si>
  <si>
    <t>KV47849M1</t>
  </si>
  <si>
    <t>Mahtra looduskaitseala 15</t>
  </si>
  <si>
    <t>33701:001:0093</t>
  </si>
  <si>
    <t>KV63516M1</t>
  </si>
  <si>
    <t>Mügina</t>
  </si>
  <si>
    <t>33701:004:0823</t>
  </si>
  <si>
    <t>KV47853M1</t>
  </si>
  <si>
    <t>Mahtra looduskaitseala 6</t>
  </si>
  <si>
    <t>KV51171M1</t>
  </si>
  <si>
    <t>KV27374M1</t>
  </si>
  <si>
    <t>KV27377M1</t>
  </si>
  <si>
    <t>KV51179M1</t>
  </si>
  <si>
    <t>KV14779M1</t>
  </si>
  <si>
    <t>KV13930M1</t>
  </si>
  <si>
    <t>KV13320M1</t>
  </si>
  <si>
    <t>KV26562M1</t>
  </si>
  <si>
    <t>KV13309M1</t>
  </si>
  <si>
    <t>KV40343M1</t>
  </si>
  <si>
    <t>Vahastu metskond 300</t>
  </si>
  <si>
    <t>KV13928M1</t>
  </si>
  <si>
    <t>KV59040M1</t>
  </si>
  <si>
    <t>KV26560M1</t>
  </si>
  <si>
    <t>KV13313M1</t>
  </si>
  <si>
    <t>KV13321M1</t>
  </si>
  <si>
    <t>KV27373M1</t>
  </si>
  <si>
    <t>KV26568M1</t>
  </si>
  <si>
    <t>KV26574M1</t>
  </si>
  <si>
    <t>KV13953M1</t>
  </si>
  <si>
    <t>24001:001:0232</t>
  </si>
  <si>
    <t>KV72205M1</t>
  </si>
  <si>
    <t>Vahastu metskond 297</t>
  </si>
  <si>
    <t>36301:001:0463</t>
  </si>
  <si>
    <t>KV47599M1</t>
  </si>
  <si>
    <t>Paunküla metskond 351</t>
  </si>
  <si>
    <t>36301:001:0480</t>
  </si>
  <si>
    <t>KV1849M1</t>
  </si>
  <si>
    <t>Paunküla metskond 120</t>
  </si>
  <si>
    <t>33801:001:0789</t>
  </si>
  <si>
    <t>KV69807M1</t>
  </si>
  <si>
    <t>Mahtra looduskaitseala 81</t>
  </si>
  <si>
    <t>KV50390M1</t>
  </si>
  <si>
    <t>33801:001:0070</t>
  </si>
  <si>
    <t>KV57345M1</t>
  </si>
  <si>
    <t>Paunküla metskond 499</t>
  </si>
  <si>
    <t>33801:001:0790</t>
  </si>
  <si>
    <t>KV69808M1</t>
  </si>
  <si>
    <t>Mahtra looduskaitseala 82</t>
  </si>
  <si>
    <t>33801:001:0065</t>
  </si>
  <si>
    <t>KV57340M1</t>
  </si>
  <si>
    <t>Paunküla metskond 494</t>
  </si>
  <si>
    <t>36301:001:0479</t>
  </si>
  <si>
    <t>KV52496M1</t>
  </si>
  <si>
    <t>Paunküla metskond 451</t>
  </si>
  <si>
    <t>33801:001:0071</t>
  </si>
  <si>
    <t>KV57346M1</t>
  </si>
  <si>
    <t>Paunküla metskond 500</t>
  </si>
  <si>
    <t>27701:001:0217</t>
  </si>
  <si>
    <t>KV43494M1</t>
  </si>
  <si>
    <t>Laurimetsa</t>
  </si>
  <si>
    <t>KVR objekti kood</t>
  </si>
  <si>
    <t>Kaitseala nimi / nimed mida puudutab</t>
  </si>
  <si>
    <t>söödapõld</t>
  </si>
  <si>
    <t>556340;6558091</t>
  </si>
  <si>
    <t>JL206</t>
  </si>
  <si>
    <t>557427;6559276</t>
  </si>
  <si>
    <t>Lisa 1-6 Lepingu 3-1.38/12 juurde</t>
  </si>
  <si>
    <t>Leva jahipiirkonna jahimaad RMK maaüksustel 2019</t>
  </si>
  <si>
    <t>Leva jahipiirkonna jahirajatised RMK maaüksustel 2019</t>
  </si>
  <si>
    <t>Rapla vald</t>
  </si>
  <si>
    <t>24004:001:0295</t>
  </si>
  <si>
    <t>KV79529M1</t>
  </si>
  <si>
    <t>Vahastu metskond 281</t>
  </si>
  <si>
    <t>Kaitsealune maa (70.00%), Maatulundusmaa (30.00%)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</si>
</sst>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</font>
    <font>
      <b/>
      <sz val="9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8" fillId="0" borderId="0"/>
    <xf numFmtId="0" fontId="7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31">
    <xf numFmtId="0" fontId="9" fillId="0" borderId="0" xfId="0" applyFont="1" applyFill="1" applyBorder="1"/>
    <xf numFmtId="0" fontId="9" fillId="0" borderId="0" xfId="0" applyFont="1" applyFill="1" applyBorder="1" applyAlignment="1">
      <alignment horizontal="center"/>
    </xf>
    <xf numFmtId="0" fontId="7" fillId="0" borderId="0" xfId="2"/>
    <xf numFmtId="0" fontId="11" fillId="0" borderId="0" xfId="2" applyFont="1" applyAlignment="1">
      <alignment horizontal="center"/>
    </xf>
    <xf numFmtId="0" fontId="11" fillId="0" borderId="3" xfId="2" applyFont="1" applyBorder="1" applyAlignment="1">
      <alignment horizontal="left"/>
    </xf>
    <xf numFmtId="164" fontId="11" fillId="0" borderId="3" xfId="2" applyNumberFormat="1" applyFont="1" applyBorder="1" applyAlignment="1">
      <alignment horizontal="left"/>
    </xf>
    <xf numFmtId="0" fontId="7" fillId="0" borderId="0" xfId="2" applyAlignment="1">
      <alignment horizontal="center"/>
    </xf>
    <xf numFmtId="0" fontId="9" fillId="0" borderId="0" xfId="0" applyFont="1" applyFill="1" applyBorder="1" applyAlignment="1">
      <alignment horizontal="center"/>
    </xf>
    <xf numFmtId="0" fontId="11" fillId="0" borderId="0" xfId="2" applyFont="1" applyAlignment="1">
      <alignment horizontal="center"/>
    </xf>
    <xf numFmtId="0" fontId="7" fillId="0" borderId="0" xfId="2" applyAlignment="1">
      <alignment horizontal="center"/>
    </xf>
    <xf numFmtId="0" fontId="7" fillId="0" borderId="0" xfId="3"/>
    <xf numFmtId="0" fontId="11" fillId="0" borderId="0" xfId="3" applyFont="1" applyAlignment="1">
      <alignment horizontal="center"/>
    </xf>
    <xf numFmtId="0" fontId="12" fillId="0" borderId="0" xfId="3" applyFont="1" applyAlignment="1"/>
    <xf numFmtId="0" fontId="10" fillId="0" borderId="0" xfId="3" applyFont="1" applyAlignment="1"/>
    <xf numFmtId="14" fontId="12" fillId="0" borderId="0" xfId="3" applyNumberFormat="1" applyFont="1" applyAlignment="1"/>
    <xf numFmtId="164" fontId="10" fillId="0" borderId="3" xfId="2" applyNumberFormat="1" applyFont="1" applyBorder="1" applyAlignment="1">
      <alignment horizontal="left"/>
    </xf>
    <xf numFmtId="0" fontId="10" fillId="0" borderId="0" xfId="2" applyFont="1" applyAlignment="1">
      <alignment horizontal="center"/>
    </xf>
    <xf numFmtId="0" fontId="13" fillId="0" borderId="0" xfId="2" applyFont="1" applyAlignment="1">
      <alignment horizontal="center"/>
    </xf>
    <xf numFmtId="0" fontId="14" fillId="2" borderId="4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11" fillId="0" borderId="0" xfId="2" applyFont="1" applyAlignment="1">
      <alignment horizontal="center" wrapText="1"/>
    </xf>
    <xf numFmtId="0" fontId="7" fillId="0" borderId="0" xfId="2" applyAlignment="1">
      <alignment wrapText="1"/>
    </xf>
    <xf numFmtId="0" fontId="11" fillId="0" borderId="3" xfId="2" applyFont="1" applyBorder="1" applyAlignment="1">
      <alignment horizontal="left" wrapText="1"/>
    </xf>
    <xf numFmtId="0" fontId="9" fillId="0" borderId="0" xfId="0" applyFont="1" applyFill="1" applyBorder="1" applyAlignment="1">
      <alignment wrapText="1"/>
    </xf>
    <xf numFmtId="0" fontId="11" fillId="0" borderId="3" xfId="8" applyFont="1" applyBorder="1" applyAlignment="1">
      <alignment horizontal="left"/>
    </xf>
    <xf numFmtId="0" fontId="11" fillId="0" borderId="1" xfId="8" applyFont="1" applyBorder="1"/>
    <xf numFmtId="0" fontId="11" fillId="0" borderId="2" xfId="8" applyFont="1" applyBorder="1"/>
    <xf numFmtId="0" fontId="11" fillId="0" borderId="1" xfId="9" applyFont="1" applyBorder="1"/>
    <xf numFmtId="164" fontId="11" fillId="0" borderId="1" xfId="9" applyNumberFormat="1" applyFont="1" applyBorder="1"/>
    <xf numFmtId="0" fontId="11" fillId="0" borderId="2" xfId="9" applyFont="1" applyBorder="1"/>
    <xf numFmtId="164" fontId="11" fillId="0" borderId="2" xfId="9" applyNumberFormat="1" applyFont="1" applyBorder="1"/>
  </cellXfs>
  <cellStyles count="10">
    <cellStyle name="Normal" xfId="0" builtinId="0"/>
    <cellStyle name="Normal 2" xfId="1"/>
    <cellStyle name="Normal 2 2" xfId="3"/>
    <cellStyle name="Normal 3" xfId="2"/>
    <cellStyle name="Normal 4" xfId="4"/>
    <cellStyle name="Normal 5" xfId="5"/>
    <cellStyle name="Normal 6" xfId="6"/>
    <cellStyle name="Normal 7" xfId="7"/>
    <cellStyle name="Normal 8" xfId="8"/>
    <cellStyle name="Normal 9" xfId="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0000FF"/>
      <rgbColor rgb="0000FF00"/>
      <rgbColor rgb="00FF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1"/>
  <sheetViews>
    <sheetView tabSelected="1" workbookViewId="0">
      <selection activeCell="J3" sqref="J3"/>
    </sheetView>
  </sheetViews>
  <sheetFormatPr defaultRowHeight="14.4" x14ac:dyDescent="0.3"/>
  <cols>
    <col min="2" max="3" width="12" customWidth="1"/>
    <col min="4" max="4" width="16.44140625" customWidth="1"/>
    <col min="5" max="5" width="9.5546875" style="1" customWidth="1"/>
    <col min="6" max="6" width="6.6640625" style="1" customWidth="1"/>
    <col min="7" max="7" width="7.88671875" style="7" customWidth="1"/>
    <col min="8" max="8" width="8.33203125" style="7" customWidth="1"/>
    <col min="9" max="9" width="32.44140625" style="23" customWidth="1"/>
    <col min="10" max="10" width="8.44140625" style="19" customWidth="1"/>
    <col min="11" max="11" width="19" style="23" customWidth="1"/>
  </cols>
  <sheetData>
    <row r="1" spans="1:11" ht="15.6" x14ac:dyDescent="0.3">
      <c r="A1" s="12" t="s">
        <v>438</v>
      </c>
      <c r="B1" s="12"/>
      <c r="C1" s="12"/>
      <c r="D1" s="3"/>
      <c r="E1" s="3"/>
      <c r="F1" s="3"/>
      <c r="G1" s="8"/>
      <c r="H1" s="8"/>
      <c r="I1" s="20"/>
      <c r="J1" s="16"/>
      <c r="K1" s="20"/>
    </row>
    <row r="2" spans="1:11" ht="16.2" thickBot="1" x14ac:dyDescent="0.35">
      <c r="A2" s="14" t="s">
        <v>439</v>
      </c>
      <c r="B2" s="14"/>
      <c r="C2" s="14"/>
      <c r="D2" s="2"/>
      <c r="E2" s="6"/>
      <c r="F2" s="6"/>
      <c r="G2" s="9"/>
      <c r="H2" s="9"/>
      <c r="I2" s="21"/>
      <c r="J2" s="17"/>
      <c r="K2" s="21"/>
    </row>
    <row r="3" spans="1:11" ht="15" thickBot="1" x14ac:dyDescent="0.35">
      <c r="A3" s="2"/>
      <c r="B3" s="2"/>
      <c r="C3" s="2"/>
      <c r="D3" s="2"/>
      <c r="E3" s="6"/>
      <c r="F3" s="6"/>
      <c r="G3" s="7">
        <f>SUBTOTAL(9,G5:G131)</f>
        <v>5887.655440595001</v>
      </c>
      <c r="H3" s="9"/>
      <c r="I3" s="21"/>
      <c r="J3" s="18">
        <f>SUBTOTAL(9,J5:J131)</f>
        <v>5652.7278000000033</v>
      </c>
      <c r="K3" s="21"/>
    </row>
    <row r="4" spans="1:11" ht="15" thickBot="1" x14ac:dyDescent="0.35">
      <c r="A4" s="4" t="s">
        <v>3</v>
      </c>
      <c r="B4" s="4" t="s">
        <v>4</v>
      </c>
      <c r="C4" s="4"/>
      <c r="D4" s="4" t="s">
        <v>5</v>
      </c>
      <c r="E4" s="4" t="s">
        <v>6</v>
      </c>
      <c r="F4" s="4" t="s">
        <v>7</v>
      </c>
      <c r="G4" s="5" t="s">
        <v>8</v>
      </c>
      <c r="H4" s="4" t="s">
        <v>9</v>
      </c>
      <c r="I4" s="22" t="s">
        <v>10</v>
      </c>
      <c r="J4" s="15" t="s">
        <v>11</v>
      </c>
      <c r="K4" s="22" t="s">
        <v>12</v>
      </c>
    </row>
    <row r="5" spans="1:11" x14ac:dyDescent="0.3">
      <c r="A5" s="27" t="s">
        <v>163</v>
      </c>
      <c r="B5" s="27" t="s">
        <v>164</v>
      </c>
      <c r="C5" s="27" t="s">
        <v>165</v>
      </c>
      <c r="D5" s="27" t="s">
        <v>166</v>
      </c>
      <c r="E5" s="27" t="s">
        <v>30</v>
      </c>
      <c r="F5" s="27" t="s">
        <v>31</v>
      </c>
      <c r="G5" s="28">
        <v>648.38970045999997</v>
      </c>
      <c r="H5" s="27" t="s">
        <v>27</v>
      </c>
      <c r="I5" s="27"/>
      <c r="J5" s="28">
        <v>648.4</v>
      </c>
      <c r="K5" s="27" t="s">
        <v>14</v>
      </c>
    </row>
    <row r="6" spans="1:11" x14ac:dyDescent="0.3">
      <c r="A6" s="27" t="s">
        <v>13</v>
      </c>
      <c r="B6" s="27" t="s">
        <v>24</v>
      </c>
      <c r="C6" s="27" t="s">
        <v>167</v>
      </c>
      <c r="D6" s="27" t="s">
        <v>25</v>
      </c>
      <c r="E6" s="27" t="s">
        <v>26</v>
      </c>
      <c r="F6" s="27" t="s">
        <v>441</v>
      </c>
      <c r="G6" s="28">
        <v>517.86374112999999</v>
      </c>
      <c r="H6" s="27" t="s">
        <v>27</v>
      </c>
      <c r="I6" s="27"/>
      <c r="J6" s="28">
        <v>517.9</v>
      </c>
      <c r="K6" s="27" t="s">
        <v>14</v>
      </c>
    </row>
    <row r="7" spans="1:11" x14ac:dyDescent="0.3">
      <c r="A7" s="27" t="s">
        <v>163</v>
      </c>
      <c r="B7" s="27" t="s">
        <v>28</v>
      </c>
      <c r="C7" s="27" t="s">
        <v>168</v>
      </c>
      <c r="D7" s="27" t="s">
        <v>29</v>
      </c>
      <c r="E7" s="27" t="s">
        <v>30</v>
      </c>
      <c r="F7" s="27" t="s">
        <v>31</v>
      </c>
      <c r="G7" s="28">
        <v>226.58112427</v>
      </c>
      <c r="H7" s="27" t="s">
        <v>27</v>
      </c>
      <c r="I7" s="27"/>
      <c r="J7" s="28">
        <v>226.6</v>
      </c>
      <c r="K7" s="27" t="s">
        <v>14</v>
      </c>
    </row>
    <row r="8" spans="1:11" x14ac:dyDescent="0.3">
      <c r="A8" s="27" t="s">
        <v>163</v>
      </c>
      <c r="B8" s="27" t="s">
        <v>169</v>
      </c>
      <c r="C8" s="27" t="s">
        <v>170</v>
      </c>
      <c r="D8" s="27" t="s">
        <v>171</v>
      </c>
      <c r="E8" s="27" t="s">
        <v>30</v>
      </c>
      <c r="F8" s="27" t="s">
        <v>31</v>
      </c>
      <c r="G8" s="28">
        <v>6.4837328249999997</v>
      </c>
      <c r="H8" s="27" t="s">
        <v>27</v>
      </c>
      <c r="I8" s="27"/>
      <c r="J8" s="28">
        <v>6.484</v>
      </c>
      <c r="K8" s="27" t="s">
        <v>14</v>
      </c>
    </row>
    <row r="9" spans="1:11" x14ac:dyDescent="0.3">
      <c r="A9" s="27" t="s">
        <v>163</v>
      </c>
      <c r="B9" s="27" t="s">
        <v>175</v>
      </c>
      <c r="C9" s="27" t="s">
        <v>176</v>
      </c>
      <c r="D9" s="27" t="s">
        <v>177</v>
      </c>
      <c r="E9" s="27" t="s">
        <v>30</v>
      </c>
      <c r="F9" s="27" t="s">
        <v>31</v>
      </c>
      <c r="G9" s="28">
        <v>3.5729062599999999</v>
      </c>
      <c r="H9" s="27" t="s">
        <v>27</v>
      </c>
      <c r="I9" s="27"/>
      <c r="J9" s="28">
        <v>3.573</v>
      </c>
      <c r="K9" s="27" t="s">
        <v>14</v>
      </c>
    </row>
    <row r="10" spans="1:11" x14ac:dyDescent="0.3">
      <c r="A10" s="27" t="s">
        <v>163</v>
      </c>
      <c r="B10" s="27" t="s">
        <v>172</v>
      </c>
      <c r="C10" s="27" t="s">
        <v>173</v>
      </c>
      <c r="D10" s="27" t="s">
        <v>174</v>
      </c>
      <c r="E10" s="27" t="s">
        <v>30</v>
      </c>
      <c r="F10" s="27" t="s">
        <v>31</v>
      </c>
      <c r="G10" s="28">
        <v>8.3185108299999992</v>
      </c>
      <c r="H10" s="27" t="s">
        <v>27</v>
      </c>
      <c r="I10" s="27"/>
      <c r="J10" s="28">
        <v>8.3190000000000008</v>
      </c>
      <c r="K10" s="27" t="s">
        <v>14</v>
      </c>
    </row>
    <row r="11" spans="1:11" x14ac:dyDescent="0.3">
      <c r="A11" s="27" t="s">
        <v>13</v>
      </c>
      <c r="B11" s="27" t="s">
        <v>32</v>
      </c>
      <c r="C11" s="27" t="s">
        <v>178</v>
      </c>
      <c r="D11" s="27" t="s">
        <v>33</v>
      </c>
      <c r="E11" s="27" t="s">
        <v>26</v>
      </c>
      <c r="F11" s="27" t="s">
        <v>441</v>
      </c>
      <c r="G11" s="28">
        <v>131.33463470500001</v>
      </c>
      <c r="H11" s="27" t="s">
        <v>27</v>
      </c>
      <c r="I11" s="27" t="s">
        <v>34</v>
      </c>
      <c r="J11" s="28">
        <v>131.30000000000001</v>
      </c>
      <c r="K11" s="27" t="s">
        <v>14</v>
      </c>
    </row>
    <row r="12" spans="1:11" x14ac:dyDescent="0.3">
      <c r="A12" s="27" t="s">
        <v>13</v>
      </c>
      <c r="B12" s="27" t="s">
        <v>35</v>
      </c>
      <c r="C12" s="27" t="s">
        <v>179</v>
      </c>
      <c r="D12" s="27" t="s">
        <v>36</v>
      </c>
      <c r="E12" s="27" t="s">
        <v>26</v>
      </c>
      <c r="F12" s="27" t="s">
        <v>37</v>
      </c>
      <c r="G12" s="28">
        <v>1.1528665549999999</v>
      </c>
      <c r="H12" s="27" t="s">
        <v>27</v>
      </c>
      <c r="I12" s="27"/>
      <c r="J12" s="28">
        <v>1.153</v>
      </c>
      <c r="K12" s="27" t="s">
        <v>14</v>
      </c>
    </row>
    <row r="13" spans="1:11" x14ac:dyDescent="0.3">
      <c r="A13" s="27" t="s">
        <v>13</v>
      </c>
      <c r="B13" s="27" t="s">
        <v>38</v>
      </c>
      <c r="C13" s="27" t="s">
        <v>180</v>
      </c>
      <c r="D13" s="27" t="s">
        <v>39</v>
      </c>
      <c r="E13" s="27" t="s">
        <v>26</v>
      </c>
      <c r="F13" s="27" t="s">
        <v>441</v>
      </c>
      <c r="G13" s="28">
        <v>85.155326204999994</v>
      </c>
      <c r="H13" s="27" t="s">
        <v>27</v>
      </c>
      <c r="I13" s="27"/>
      <c r="J13" s="28">
        <v>85.16</v>
      </c>
      <c r="K13" s="27" t="s">
        <v>14</v>
      </c>
    </row>
    <row r="14" spans="1:11" x14ac:dyDescent="0.3">
      <c r="A14" s="27" t="s">
        <v>163</v>
      </c>
      <c r="B14" s="27" t="s">
        <v>181</v>
      </c>
      <c r="C14" s="27" t="s">
        <v>182</v>
      </c>
      <c r="D14" s="27" t="s">
        <v>183</v>
      </c>
      <c r="E14" s="27" t="s">
        <v>30</v>
      </c>
      <c r="F14" s="27" t="s">
        <v>31</v>
      </c>
      <c r="G14" s="28">
        <v>16.27846018</v>
      </c>
      <c r="H14" s="27" t="s">
        <v>27</v>
      </c>
      <c r="I14" s="27"/>
      <c r="J14" s="28">
        <v>16.28</v>
      </c>
      <c r="K14" s="27" t="s">
        <v>14</v>
      </c>
    </row>
    <row r="15" spans="1:11" x14ac:dyDescent="0.3">
      <c r="A15" s="27" t="s">
        <v>13</v>
      </c>
      <c r="B15" s="27" t="s">
        <v>40</v>
      </c>
      <c r="C15" s="27" t="s">
        <v>184</v>
      </c>
      <c r="D15" s="27" t="s">
        <v>41</v>
      </c>
      <c r="E15" s="27" t="s">
        <v>26</v>
      </c>
      <c r="F15" s="27" t="s">
        <v>37</v>
      </c>
      <c r="G15" s="28">
        <v>7.8049009500000004</v>
      </c>
      <c r="H15" s="27" t="s">
        <v>27</v>
      </c>
      <c r="I15" s="27"/>
      <c r="J15" s="28">
        <v>7.8049999999999997</v>
      </c>
      <c r="K15" s="27" t="s">
        <v>14</v>
      </c>
    </row>
    <row r="16" spans="1:11" x14ac:dyDescent="0.3">
      <c r="A16" s="27" t="s">
        <v>163</v>
      </c>
      <c r="B16" s="27" t="s">
        <v>185</v>
      </c>
      <c r="C16" s="27" t="s">
        <v>186</v>
      </c>
      <c r="D16" s="27" t="s">
        <v>187</v>
      </c>
      <c r="E16" s="27" t="s">
        <v>30</v>
      </c>
      <c r="F16" s="27" t="s">
        <v>31</v>
      </c>
      <c r="G16" s="28">
        <v>5.4156646000000004</v>
      </c>
      <c r="H16" s="27" t="s">
        <v>27</v>
      </c>
      <c r="I16" s="27"/>
      <c r="J16" s="28">
        <v>5.4160000000000004</v>
      </c>
      <c r="K16" s="27" t="s">
        <v>14</v>
      </c>
    </row>
    <row r="17" spans="1:11" x14ac:dyDescent="0.3">
      <c r="A17" s="27" t="s">
        <v>13</v>
      </c>
      <c r="B17" s="27" t="s">
        <v>42</v>
      </c>
      <c r="C17" s="27" t="s">
        <v>188</v>
      </c>
      <c r="D17" s="27" t="s">
        <v>43</v>
      </c>
      <c r="E17" s="27" t="s">
        <v>26</v>
      </c>
      <c r="F17" s="27" t="s">
        <v>37</v>
      </c>
      <c r="G17" s="28">
        <v>32.440556690000001</v>
      </c>
      <c r="H17" s="27" t="s">
        <v>27</v>
      </c>
      <c r="I17" s="27"/>
      <c r="J17" s="28">
        <v>32.44</v>
      </c>
      <c r="K17" s="27" t="s">
        <v>14</v>
      </c>
    </row>
    <row r="18" spans="1:11" x14ac:dyDescent="0.3">
      <c r="A18" s="27" t="s">
        <v>13</v>
      </c>
      <c r="B18" s="27" t="s">
        <v>44</v>
      </c>
      <c r="C18" s="27" t="s">
        <v>192</v>
      </c>
      <c r="D18" s="27" t="s">
        <v>45</v>
      </c>
      <c r="E18" s="27" t="s">
        <v>26</v>
      </c>
      <c r="F18" s="27" t="s">
        <v>37</v>
      </c>
      <c r="G18" s="28">
        <v>38.537392484999998</v>
      </c>
      <c r="H18" s="27" t="s">
        <v>27</v>
      </c>
      <c r="I18" s="27"/>
      <c r="J18" s="28">
        <v>38.54</v>
      </c>
      <c r="K18" s="27" t="s">
        <v>14</v>
      </c>
    </row>
    <row r="19" spans="1:11" x14ac:dyDescent="0.3">
      <c r="A19" s="27" t="s">
        <v>163</v>
      </c>
      <c r="B19" s="27" t="s">
        <v>189</v>
      </c>
      <c r="C19" s="27" t="s">
        <v>190</v>
      </c>
      <c r="D19" s="27" t="s">
        <v>191</v>
      </c>
      <c r="E19" s="27" t="s">
        <v>30</v>
      </c>
      <c r="F19" s="27" t="s">
        <v>31</v>
      </c>
      <c r="G19" s="28">
        <v>59.732767985000002</v>
      </c>
      <c r="H19" s="27" t="s">
        <v>27</v>
      </c>
      <c r="I19" s="27"/>
      <c r="J19" s="28">
        <v>59.73</v>
      </c>
      <c r="K19" s="27" t="s">
        <v>20</v>
      </c>
    </row>
    <row r="20" spans="1:11" x14ac:dyDescent="0.3">
      <c r="A20" s="27" t="s">
        <v>13</v>
      </c>
      <c r="B20" s="27" t="s">
        <v>46</v>
      </c>
      <c r="C20" s="27" t="s">
        <v>196</v>
      </c>
      <c r="D20" s="27" t="s">
        <v>47</v>
      </c>
      <c r="E20" s="27" t="s">
        <v>26</v>
      </c>
      <c r="F20" s="27" t="s">
        <v>441</v>
      </c>
      <c r="G20" s="28">
        <v>1.0663940300000001</v>
      </c>
      <c r="H20" s="27" t="s">
        <v>27</v>
      </c>
      <c r="I20" s="27"/>
      <c r="J20" s="28">
        <v>1.0660000000000001</v>
      </c>
      <c r="K20" s="27" t="s">
        <v>20</v>
      </c>
    </row>
    <row r="21" spans="1:11" x14ac:dyDescent="0.3">
      <c r="A21" s="27" t="s">
        <v>163</v>
      </c>
      <c r="B21" s="27" t="s">
        <v>193</v>
      </c>
      <c r="C21" s="27" t="s">
        <v>194</v>
      </c>
      <c r="D21" s="27" t="s">
        <v>195</v>
      </c>
      <c r="E21" s="27" t="s">
        <v>30</v>
      </c>
      <c r="F21" s="27" t="s">
        <v>31</v>
      </c>
      <c r="G21" s="28">
        <v>15.457021599999999</v>
      </c>
      <c r="H21" s="27" t="s">
        <v>27</v>
      </c>
      <c r="I21" s="27"/>
      <c r="J21" s="28">
        <v>15.46</v>
      </c>
      <c r="K21" s="27" t="s">
        <v>20</v>
      </c>
    </row>
    <row r="22" spans="1:11" x14ac:dyDescent="0.3">
      <c r="A22" s="27" t="s">
        <v>163</v>
      </c>
      <c r="B22" s="27" t="s">
        <v>197</v>
      </c>
      <c r="C22" s="27" t="s">
        <v>198</v>
      </c>
      <c r="D22" s="27" t="s">
        <v>199</v>
      </c>
      <c r="E22" s="27" t="s">
        <v>30</v>
      </c>
      <c r="F22" s="27" t="s">
        <v>31</v>
      </c>
      <c r="G22" s="28">
        <v>10.74193097</v>
      </c>
      <c r="H22" s="27" t="s">
        <v>27</v>
      </c>
      <c r="I22" s="27"/>
      <c r="J22" s="28">
        <v>10.74</v>
      </c>
      <c r="K22" s="27" t="s">
        <v>20</v>
      </c>
    </row>
    <row r="23" spans="1:11" x14ac:dyDescent="0.3">
      <c r="A23" s="27" t="s">
        <v>13</v>
      </c>
      <c r="B23" s="27" t="s">
        <v>48</v>
      </c>
      <c r="C23" s="27" t="s">
        <v>200</v>
      </c>
      <c r="D23" s="27" t="s">
        <v>49</v>
      </c>
      <c r="E23" s="27" t="s">
        <v>26</v>
      </c>
      <c r="F23" s="27" t="s">
        <v>441</v>
      </c>
      <c r="G23" s="28">
        <v>25.349659764999998</v>
      </c>
      <c r="H23" s="27" t="s">
        <v>27</v>
      </c>
      <c r="I23" s="27"/>
      <c r="J23" s="28">
        <v>25.35</v>
      </c>
      <c r="K23" s="27" t="s">
        <v>14</v>
      </c>
    </row>
    <row r="24" spans="1:11" x14ac:dyDescent="0.3">
      <c r="A24" s="27" t="s">
        <v>13</v>
      </c>
      <c r="B24" s="27" t="s">
        <v>50</v>
      </c>
      <c r="C24" s="27" t="s">
        <v>201</v>
      </c>
      <c r="D24" s="27" t="s">
        <v>51</v>
      </c>
      <c r="E24" s="27" t="s">
        <v>26</v>
      </c>
      <c r="F24" s="27" t="s">
        <v>441</v>
      </c>
      <c r="G24" s="28">
        <v>10.417596359999999</v>
      </c>
      <c r="H24" s="27" t="s">
        <v>27</v>
      </c>
      <c r="I24" s="27"/>
      <c r="J24" s="28">
        <v>10.42</v>
      </c>
      <c r="K24" s="27" t="s">
        <v>20</v>
      </c>
    </row>
    <row r="25" spans="1:11" x14ac:dyDescent="0.3">
      <c r="A25" s="27" t="s">
        <v>13</v>
      </c>
      <c r="B25" s="27" t="s">
        <v>52</v>
      </c>
      <c r="C25" s="27" t="s">
        <v>202</v>
      </c>
      <c r="D25" s="27" t="s">
        <v>53</v>
      </c>
      <c r="E25" s="27" t="s">
        <v>26</v>
      </c>
      <c r="F25" s="27" t="s">
        <v>441</v>
      </c>
      <c r="G25" s="28">
        <v>16.397041025</v>
      </c>
      <c r="H25" s="27" t="s">
        <v>27</v>
      </c>
      <c r="I25" s="27"/>
      <c r="J25" s="28">
        <v>16.399999999999999</v>
      </c>
      <c r="K25" s="27" t="s">
        <v>14</v>
      </c>
    </row>
    <row r="26" spans="1:11" x14ac:dyDescent="0.3">
      <c r="A26" s="27" t="s">
        <v>13</v>
      </c>
      <c r="B26" s="27" t="s">
        <v>57</v>
      </c>
      <c r="C26" s="27" t="s">
        <v>203</v>
      </c>
      <c r="D26" s="27" t="s">
        <v>58</v>
      </c>
      <c r="E26" s="27" t="s">
        <v>26</v>
      </c>
      <c r="F26" s="27" t="s">
        <v>441</v>
      </c>
      <c r="G26" s="28">
        <v>7.1768471549999999</v>
      </c>
      <c r="H26" s="27" t="s">
        <v>27</v>
      </c>
      <c r="I26" s="27"/>
      <c r="J26" s="28">
        <v>7.1769999999999996</v>
      </c>
      <c r="K26" s="27" t="s">
        <v>14</v>
      </c>
    </row>
    <row r="27" spans="1:11" x14ac:dyDescent="0.3">
      <c r="A27" s="27" t="s">
        <v>13</v>
      </c>
      <c r="B27" s="27" t="s">
        <v>54</v>
      </c>
      <c r="C27" s="27" t="s">
        <v>204</v>
      </c>
      <c r="D27" s="27" t="s">
        <v>55</v>
      </c>
      <c r="E27" s="27" t="s">
        <v>26</v>
      </c>
      <c r="F27" s="27" t="s">
        <v>441</v>
      </c>
      <c r="G27" s="28">
        <v>45.797592985000001</v>
      </c>
      <c r="H27" s="27" t="s">
        <v>27</v>
      </c>
      <c r="I27" s="27"/>
      <c r="J27" s="28">
        <v>45.8</v>
      </c>
      <c r="K27" s="27" t="s">
        <v>56</v>
      </c>
    </row>
    <row r="28" spans="1:11" x14ac:dyDescent="0.3">
      <c r="A28" s="27" t="s">
        <v>13</v>
      </c>
      <c r="B28" s="27" t="s">
        <v>59</v>
      </c>
      <c r="C28" s="27" t="s">
        <v>205</v>
      </c>
      <c r="D28" s="27" t="s">
        <v>60</v>
      </c>
      <c r="E28" s="27" t="s">
        <v>26</v>
      </c>
      <c r="F28" s="27" t="s">
        <v>441</v>
      </c>
      <c r="G28" s="28">
        <v>9.7737619700000007</v>
      </c>
      <c r="H28" s="27" t="s">
        <v>27</v>
      </c>
      <c r="I28" s="27"/>
      <c r="J28" s="28">
        <v>9.7740000000000009</v>
      </c>
      <c r="K28" s="27" t="s">
        <v>20</v>
      </c>
    </row>
    <row r="29" spans="1:11" x14ac:dyDescent="0.3">
      <c r="A29" s="27" t="s">
        <v>13</v>
      </c>
      <c r="B29" s="27" t="s">
        <v>442</v>
      </c>
      <c r="C29" s="27" t="s">
        <v>443</v>
      </c>
      <c r="D29" s="27" t="s">
        <v>444</v>
      </c>
      <c r="E29" s="27" t="s">
        <v>26</v>
      </c>
      <c r="F29" s="27" t="s">
        <v>441</v>
      </c>
      <c r="G29" s="28">
        <v>6.1163887050000003</v>
      </c>
      <c r="H29" s="27" t="s">
        <v>27</v>
      </c>
      <c r="I29" s="27"/>
      <c r="J29" s="28">
        <v>6.1159999999999997</v>
      </c>
      <c r="K29" s="27" t="s">
        <v>14</v>
      </c>
    </row>
    <row r="30" spans="1:11" x14ac:dyDescent="0.3">
      <c r="A30" s="27" t="s">
        <v>13</v>
      </c>
      <c r="B30" s="27" t="s">
        <v>61</v>
      </c>
      <c r="C30" s="27" t="s">
        <v>206</v>
      </c>
      <c r="D30" s="27" t="s">
        <v>62</v>
      </c>
      <c r="E30" s="27" t="s">
        <v>26</v>
      </c>
      <c r="F30" s="27" t="s">
        <v>441</v>
      </c>
      <c r="G30" s="28">
        <v>17.158610119999999</v>
      </c>
      <c r="H30" s="27" t="s">
        <v>27</v>
      </c>
      <c r="I30" s="27"/>
      <c r="J30" s="28">
        <v>17.16</v>
      </c>
      <c r="K30" s="27" t="s">
        <v>14</v>
      </c>
    </row>
    <row r="31" spans="1:11" x14ac:dyDescent="0.3">
      <c r="A31" s="27" t="s">
        <v>13</v>
      </c>
      <c r="B31" s="27" t="s">
        <v>63</v>
      </c>
      <c r="C31" s="27" t="s">
        <v>207</v>
      </c>
      <c r="D31" s="27" t="s">
        <v>64</v>
      </c>
      <c r="E31" s="27" t="s">
        <v>26</v>
      </c>
      <c r="F31" s="27" t="s">
        <v>441</v>
      </c>
      <c r="G31" s="28">
        <v>1.84730745</v>
      </c>
      <c r="H31" s="27" t="s">
        <v>27</v>
      </c>
      <c r="I31" s="27"/>
      <c r="J31" s="28">
        <v>1.847</v>
      </c>
      <c r="K31" s="27" t="s">
        <v>14</v>
      </c>
    </row>
    <row r="32" spans="1:11" x14ac:dyDescent="0.3">
      <c r="A32" s="27" t="s">
        <v>13</v>
      </c>
      <c r="B32" s="27" t="s">
        <v>65</v>
      </c>
      <c r="C32" s="27" t="s">
        <v>208</v>
      </c>
      <c r="D32" s="27" t="s">
        <v>66</v>
      </c>
      <c r="E32" s="27" t="s">
        <v>26</v>
      </c>
      <c r="F32" s="27" t="s">
        <v>37</v>
      </c>
      <c r="G32" s="28">
        <v>0.72980098000000004</v>
      </c>
      <c r="H32" s="27" t="s">
        <v>27</v>
      </c>
      <c r="I32" s="27"/>
      <c r="J32" s="28">
        <v>0.7298</v>
      </c>
      <c r="K32" s="27" t="s">
        <v>14</v>
      </c>
    </row>
    <row r="33" spans="1:11" x14ac:dyDescent="0.3">
      <c r="A33" s="27" t="s">
        <v>163</v>
      </c>
      <c r="B33" s="27" t="s">
        <v>209</v>
      </c>
      <c r="C33" s="27" t="s">
        <v>210</v>
      </c>
      <c r="D33" s="27" t="s">
        <v>211</v>
      </c>
      <c r="E33" s="27" t="s">
        <v>30</v>
      </c>
      <c r="F33" s="27" t="s">
        <v>31</v>
      </c>
      <c r="G33" s="28">
        <v>3.4928461899999999</v>
      </c>
      <c r="H33" s="27" t="s">
        <v>27</v>
      </c>
      <c r="I33" s="27"/>
      <c r="J33" s="28">
        <v>3.4929999999999999</v>
      </c>
      <c r="K33" s="27" t="s">
        <v>14</v>
      </c>
    </row>
    <row r="34" spans="1:11" x14ac:dyDescent="0.3">
      <c r="A34" s="27" t="s">
        <v>163</v>
      </c>
      <c r="B34" s="27" t="s">
        <v>212</v>
      </c>
      <c r="C34" s="27" t="s">
        <v>213</v>
      </c>
      <c r="D34" s="27" t="s">
        <v>214</v>
      </c>
      <c r="E34" s="27" t="s">
        <v>30</v>
      </c>
      <c r="F34" s="27" t="s">
        <v>31</v>
      </c>
      <c r="G34" s="28">
        <v>1.43300212</v>
      </c>
      <c r="H34" s="27" t="s">
        <v>27</v>
      </c>
      <c r="I34" s="27"/>
      <c r="J34" s="28">
        <v>1.4330000000000001</v>
      </c>
      <c r="K34" s="27" t="s">
        <v>14</v>
      </c>
    </row>
    <row r="35" spans="1:11" x14ac:dyDescent="0.3">
      <c r="A35" s="27" t="s">
        <v>163</v>
      </c>
      <c r="B35" s="27" t="s">
        <v>215</v>
      </c>
      <c r="C35" s="27" t="s">
        <v>216</v>
      </c>
      <c r="D35" s="27" t="s">
        <v>217</v>
      </c>
      <c r="E35" s="27" t="s">
        <v>30</v>
      </c>
      <c r="F35" s="27" t="s">
        <v>31</v>
      </c>
      <c r="G35" s="28">
        <v>137.98776014500001</v>
      </c>
      <c r="H35" s="27" t="s">
        <v>27</v>
      </c>
      <c r="I35" s="27"/>
      <c r="J35" s="28">
        <v>138</v>
      </c>
      <c r="K35" s="27" t="s">
        <v>14</v>
      </c>
    </row>
    <row r="36" spans="1:11" x14ac:dyDescent="0.3">
      <c r="A36" s="27" t="s">
        <v>163</v>
      </c>
      <c r="B36" s="27" t="s">
        <v>218</v>
      </c>
      <c r="C36" s="27" t="s">
        <v>219</v>
      </c>
      <c r="D36" s="27" t="s">
        <v>220</v>
      </c>
      <c r="E36" s="27" t="s">
        <v>30</v>
      </c>
      <c r="F36" s="27" t="s">
        <v>31</v>
      </c>
      <c r="G36" s="28">
        <v>61.184614060000001</v>
      </c>
      <c r="H36" s="27" t="s">
        <v>27</v>
      </c>
      <c r="I36" s="27"/>
      <c r="J36" s="28">
        <v>61.18</v>
      </c>
      <c r="K36" s="27" t="s">
        <v>221</v>
      </c>
    </row>
    <row r="37" spans="1:11" x14ac:dyDescent="0.3">
      <c r="A37" s="27" t="s">
        <v>163</v>
      </c>
      <c r="B37" s="27" t="s">
        <v>222</v>
      </c>
      <c r="C37" s="27" t="s">
        <v>223</v>
      </c>
      <c r="D37" s="27" t="s">
        <v>224</v>
      </c>
      <c r="E37" s="27" t="s">
        <v>30</v>
      </c>
      <c r="F37" s="27" t="s">
        <v>31</v>
      </c>
      <c r="G37" s="28">
        <v>48.752158385000001</v>
      </c>
      <c r="H37" s="27" t="s">
        <v>27</v>
      </c>
      <c r="I37" s="27"/>
      <c r="J37" s="28">
        <v>48.75</v>
      </c>
      <c r="K37" s="27" t="s">
        <v>14</v>
      </c>
    </row>
    <row r="38" spans="1:11" x14ac:dyDescent="0.3">
      <c r="A38" s="27" t="s">
        <v>13</v>
      </c>
      <c r="B38" s="27" t="s">
        <v>67</v>
      </c>
      <c r="C38" s="27" t="s">
        <v>241</v>
      </c>
      <c r="D38" s="27" t="s">
        <v>68</v>
      </c>
      <c r="E38" s="27" t="s">
        <v>26</v>
      </c>
      <c r="F38" s="27" t="s">
        <v>441</v>
      </c>
      <c r="G38" s="28">
        <v>14.83230455</v>
      </c>
      <c r="H38" s="27" t="s">
        <v>27</v>
      </c>
      <c r="I38" s="27"/>
      <c r="J38" s="28">
        <v>14.83</v>
      </c>
      <c r="K38" s="27" t="s">
        <v>14</v>
      </c>
    </row>
    <row r="39" spans="1:11" x14ac:dyDescent="0.3">
      <c r="A39" s="27" t="s">
        <v>13</v>
      </c>
      <c r="B39" s="27" t="s">
        <v>69</v>
      </c>
      <c r="C39" s="27" t="s">
        <v>240</v>
      </c>
      <c r="D39" s="27" t="s">
        <v>70</v>
      </c>
      <c r="E39" s="27" t="s">
        <v>26</v>
      </c>
      <c r="F39" s="27" t="s">
        <v>441</v>
      </c>
      <c r="G39" s="28">
        <v>14.395890075000001</v>
      </c>
      <c r="H39" s="27" t="s">
        <v>27</v>
      </c>
      <c r="I39" s="27"/>
      <c r="J39" s="28">
        <v>14.4</v>
      </c>
      <c r="K39" s="27" t="s">
        <v>14</v>
      </c>
    </row>
    <row r="40" spans="1:11" x14ac:dyDescent="0.3">
      <c r="A40" s="27" t="s">
        <v>163</v>
      </c>
      <c r="B40" s="27" t="s">
        <v>234</v>
      </c>
      <c r="C40" s="27" t="s">
        <v>235</v>
      </c>
      <c r="D40" s="27" t="s">
        <v>236</v>
      </c>
      <c r="E40" s="27" t="s">
        <v>30</v>
      </c>
      <c r="F40" s="27" t="s">
        <v>31</v>
      </c>
      <c r="G40" s="28">
        <v>224.05729968</v>
      </c>
      <c r="H40" s="27" t="s">
        <v>27</v>
      </c>
      <c r="I40" s="27" t="s">
        <v>237</v>
      </c>
      <c r="J40" s="28">
        <v>224.1</v>
      </c>
      <c r="K40" s="27" t="s">
        <v>14</v>
      </c>
    </row>
    <row r="41" spans="1:11" x14ac:dyDescent="0.3">
      <c r="A41" s="27" t="s">
        <v>163</v>
      </c>
      <c r="B41" s="27" t="s">
        <v>231</v>
      </c>
      <c r="C41" s="27" t="s">
        <v>232</v>
      </c>
      <c r="D41" s="27" t="s">
        <v>233</v>
      </c>
      <c r="E41" s="27" t="s">
        <v>30</v>
      </c>
      <c r="F41" s="27" t="s">
        <v>31</v>
      </c>
      <c r="G41" s="28">
        <v>120.61953024500001</v>
      </c>
      <c r="H41" s="27" t="s">
        <v>27</v>
      </c>
      <c r="I41" s="27"/>
      <c r="J41" s="28">
        <v>120.6</v>
      </c>
      <c r="K41" s="27" t="s">
        <v>14</v>
      </c>
    </row>
    <row r="42" spans="1:11" x14ac:dyDescent="0.3">
      <c r="A42" s="27" t="s">
        <v>163</v>
      </c>
      <c r="B42" s="27" t="s">
        <v>73</v>
      </c>
      <c r="C42" s="27" t="s">
        <v>238</v>
      </c>
      <c r="D42" s="27" t="s">
        <v>74</v>
      </c>
      <c r="E42" s="27" t="s">
        <v>30</v>
      </c>
      <c r="F42" s="27" t="s">
        <v>31</v>
      </c>
      <c r="G42" s="28">
        <v>734.55561010500003</v>
      </c>
      <c r="H42" s="27" t="s">
        <v>27</v>
      </c>
      <c r="I42" s="27" t="s">
        <v>75</v>
      </c>
      <c r="J42" s="28">
        <v>734.6</v>
      </c>
      <c r="K42" s="27" t="s">
        <v>14</v>
      </c>
    </row>
    <row r="43" spans="1:11" x14ac:dyDescent="0.3">
      <c r="A43" s="27" t="s">
        <v>163</v>
      </c>
      <c r="B43" s="27" t="s">
        <v>225</v>
      </c>
      <c r="C43" s="27" t="s">
        <v>226</v>
      </c>
      <c r="D43" s="27" t="s">
        <v>227</v>
      </c>
      <c r="E43" s="27" t="s">
        <v>30</v>
      </c>
      <c r="F43" s="27" t="s">
        <v>31</v>
      </c>
      <c r="G43" s="28">
        <v>24.511234200000001</v>
      </c>
      <c r="H43" s="27" t="s">
        <v>27</v>
      </c>
      <c r="I43" s="27"/>
      <c r="J43" s="28">
        <v>24.51</v>
      </c>
      <c r="K43" s="27" t="s">
        <v>20</v>
      </c>
    </row>
    <row r="44" spans="1:11" x14ac:dyDescent="0.3">
      <c r="A44" s="27" t="s">
        <v>163</v>
      </c>
      <c r="B44" s="27" t="s">
        <v>228</v>
      </c>
      <c r="C44" s="27" t="s">
        <v>229</v>
      </c>
      <c r="D44" s="27" t="s">
        <v>230</v>
      </c>
      <c r="E44" s="27" t="s">
        <v>30</v>
      </c>
      <c r="F44" s="27" t="s">
        <v>31</v>
      </c>
      <c r="G44" s="28">
        <v>20.179031635000001</v>
      </c>
      <c r="H44" s="27" t="s">
        <v>27</v>
      </c>
      <c r="I44" s="27"/>
      <c r="J44" s="28">
        <v>20.18</v>
      </c>
      <c r="K44" s="27" t="s">
        <v>14</v>
      </c>
    </row>
    <row r="45" spans="1:11" x14ac:dyDescent="0.3">
      <c r="A45" s="27" t="s">
        <v>13</v>
      </c>
      <c r="B45" s="27" t="s">
        <v>71</v>
      </c>
      <c r="C45" s="27" t="s">
        <v>239</v>
      </c>
      <c r="D45" s="27" t="s">
        <v>72</v>
      </c>
      <c r="E45" s="27" t="s">
        <v>26</v>
      </c>
      <c r="F45" s="27" t="s">
        <v>441</v>
      </c>
      <c r="G45" s="28">
        <v>73.265528915000004</v>
      </c>
      <c r="H45" s="27" t="s">
        <v>27</v>
      </c>
      <c r="I45" s="27"/>
      <c r="J45" s="28">
        <v>73.27</v>
      </c>
      <c r="K45" s="27" t="s">
        <v>20</v>
      </c>
    </row>
    <row r="46" spans="1:11" x14ac:dyDescent="0.3">
      <c r="A46" s="27" t="s">
        <v>163</v>
      </c>
      <c r="B46" s="27" t="s">
        <v>245</v>
      </c>
      <c r="C46" s="27" t="s">
        <v>246</v>
      </c>
      <c r="D46" s="27" t="s">
        <v>247</v>
      </c>
      <c r="E46" s="27" t="s">
        <v>30</v>
      </c>
      <c r="F46" s="27" t="s">
        <v>31</v>
      </c>
      <c r="G46" s="28">
        <v>87.483087979999993</v>
      </c>
      <c r="H46" s="27" t="s">
        <v>27</v>
      </c>
      <c r="I46" s="27"/>
      <c r="J46" s="28">
        <v>87.48</v>
      </c>
      <c r="K46" s="27" t="s">
        <v>14</v>
      </c>
    </row>
    <row r="47" spans="1:11" x14ac:dyDescent="0.3">
      <c r="A47" s="27" t="s">
        <v>163</v>
      </c>
      <c r="B47" s="27" t="s">
        <v>242</v>
      </c>
      <c r="C47" s="27" t="s">
        <v>243</v>
      </c>
      <c r="D47" s="27" t="s">
        <v>244</v>
      </c>
      <c r="E47" s="27" t="s">
        <v>30</v>
      </c>
      <c r="F47" s="27" t="s">
        <v>31</v>
      </c>
      <c r="G47" s="28">
        <v>28.400168879999999</v>
      </c>
      <c r="H47" s="27" t="s">
        <v>27</v>
      </c>
      <c r="I47" s="27"/>
      <c r="J47" s="28">
        <v>28.4</v>
      </c>
      <c r="K47" s="27" t="s">
        <v>20</v>
      </c>
    </row>
    <row r="48" spans="1:11" x14ac:dyDescent="0.3">
      <c r="A48" s="27" t="s">
        <v>163</v>
      </c>
      <c r="B48" s="27" t="s">
        <v>248</v>
      </c>
      <c r="C48" s="27" t="s">
        <v>249</v>
      </c>
      <c r="D48" s="27" t="s">
        <v>250</v>
      </c>
      <c r="E48" s="27" t="s">
        <v>30</v>
      </c>
      <c r="F48" s="27" t="s">
        <v>31</v>
      </c>
      <c r="G48" s="28">
        <v>6.095774885</v>
      </c>
      <c r="H48" s="27" t="s">
        <v>27</v>
      </c>
      <c r="I48" s="27"/>
      <c r="J48" s="28">
        <v>6.0960000000000001</v>
      </c>
      <c r="K48" s="27" t="s">
        <v>14</v>
      </c>
    </row>
    <row r="49" spans="1:11" x14ac:dyDescent="0.3">
      <c r="A49" s="27" t="s">
        <v>163</v>
      </c>
      <c r="B49" s="27" t="s">
        <v>251</v>
      </c>
      <c r="C49" s="27" t="s">
        <v>252</v>
      </c>
      <c r="D49" s="27" t="s">
        <v>253</v>
      </c>
      <c r="E49" s="27" t="s">
        <v>30</v>
      </c>
      <c r="F49" s="27" t="s">
        <v>31</v>
      </c>
      <c r="G49" s="28">
        <v>2.2486634300000001</v>
      </c>
      <c r="H49" s="27" t="s">
        <v>27</v>
      </c>
      <c r="I49" s="27"/>
      <c r="J49" s="28">
        <v>2.2490000000000001</v>
      </c>
      <c r="K49" s="27" t="s">
        <v>14</v>
      </c>
    </row>
    <row r="50" spans="1:11" x14ac:dyDescent="0.3">
      <c r="A50" s="27" t="s">
        <v>163</v>
      </c>
      <c r="B50" s="27" t="s">
        <v>254</v>
      </c>
      <c r="C50" s="27" t="s">
        <v>255</v>
      </c>
      <c r="D50" s="27" t="s">
        <v>256</v>
      </c>
      <c r="E50" s="27" t="s">
        <v>30</v>
      </c>
      <c r="F50" s="27" t="s">
        <v>31</v>
      </c>
      <c r="G50" s="28">
        <v>2.77847496</v>
      </c>
      <c r="H50" s="27" t="s">
        <v>27</v>
      </c>
      <c r="I50" s="27"/>
      <c r="J50" s="28">
        <v>2.778</v>
      </c>
      <c r="K50" s="27" t="s">
        <v>14</v>
      </c>
    </row>
    <row r="51" spans="1:11" x14ac:dyDescent="0.3">
      <c r="A51" s="27" t="s">
        <v>163</v>
      </c>
      <c r="B51" s="27" t="s">
        <v>257</v>
      </c>
      <c r="C51" s="27" t="s">
        <v>258</v>
      </c>
      <c r="D51" s="27" t="s">
        <v>259</v>
      </c>
      <c r="E51" s="27" t="s">
        <v>30</v>
      </c>
      <c r="F51" s="27" t="s">
        <v>31</v>
      </c>
      <c r="G51" s="28">
        <v>7.3171492699999998</v>
      </c>
      <c r="H51" s="27" t="s">
        <v>27</v>
      </c>
      <c r="I51" s="27"/>
      <c r="J51" s="28">
        <v>7.3170000000000002</v>
      </c>
      <c r="K51" s="27" t="s">
        <v>14</v>
      </c>
    </row>
    <row r="52" spans="1:11" x14ac:dyDescent="0.3">
      <c r="A52" s="27" t="s">
        <v>163</v>
      </c>
      <c r="B52" s="27" t="s">
        <v>260</v>
      </c>
      <c r="C52" s="27" t="s">
        <v>261</v>
      </c>
      <c r="D52" s="27" t="s">
        <v>262</v>
      </c>
      <c r="E52" s="27" t="s">
        <v>30</v>
      </c>
      <c r="F52" s="27" t="s">
        <v>31</v>
      </c>
      <c r="G52" s="28">
        <v>31.50836709</v>
      </c>
      <c r="H52" s="27" t="s">
        <v>27</v>
      </c>
      <c r="I52" s="27"/>
      <c r="J52" s="28">
        <v>31.51</v>
      </c>
      <c r="K52" s="27" t="s">
        <v>20</v>
      </c>
    </row>
    <row r="53" spans="1:11" x14ac:dyDescent="0.3">
      <c r="A53" s="27" t="s">
        <v>163</v>
      </c>
      <c r="B53" s="27" t="s">
        <v>263</v>
      </c>
      <c r="C53" s="27" t="s">
        <v>264</v>
      </c>
      <c r="D53" s="27" t="s">
        <v>265</v>
      </c>
      <c r="E53" s="27" t="s">
        <v>30</v>
      </c>
      <c r="F53" s="27" t="s">
        <v>31</v>
      </c>
      <c r="G53" s="28">
        <v>42.883675199999999</v>
      </c>
      <c r="H53" s="27" t="s">
        <v>27</v>
      </c>
      <c r="I53" s="27"/>
      <c r="J53" s="28">
        <v>42.88</v>
      </c>
      <c r="K53" s="27" t="s">
        <v>20</v>
      </c>
    </row>
    <row r="54" spans="1:11" x14ac:dyDescent="0.3">
      <c r="A54" s="27" t="s">
        <v>163</v>
      </c>
      <c r="B54" s="27" t="s">
        <v>266</v>
      </c>
      <c r="C54" s="27" t="s">
        <v>267</v>
      </c>
      <c r="D54" s="27" t="s">
        <v>268</v>
      </c>
      <c r="E54" s="27" t="s">
        <v>30</v>
      </c>
      <c r="F54" s="27" t="s">
        <v>31</v>
      </c>
      <c r="G54" s="28">
        <v>4.0424461049999998</v>
      </c>
      <c r="H54" s="27" t="s">
        <v>27</v>
      </c>
      <c r="I54" s="27"/>
      <c r="J54" s="28">
        <v>4.0419999999999998</v>
      </c>
      <c r="K54" s="27" t="s">
        <v>20</v>
      </c>
    </row>
    <row r="55" spans="1:11" x14ac:dyDescent="0.3">
      <c r="A55" s="27" t="s">
        <v>163</v>
      </c>
      <c r="B55" s="27" t="s">
        <v>269</v>
      </c>
      <c r="C55" s="27" t="s">
        <v>270</v>
      </c>
      <c r="D55" s="27" t="s">
        <v>271</v>
      </c>
      <c r="E55" s="27" t="s">
        <v>30</v>
      </c>
      <c r="F55" s="27" t="s">
        <v>31</v>
      </c>
      <c r="G55" s="28">
        <v>4.3633448750000001</v>
      </c>
      <c r="H55" s="27" t="s">
        <v>27</v>
      </c>
      <c r="I55" s="27"/>
      <c r="J55" s="28">
        <v>4.3629999999999995</v>
      </c>
      <c r="K55" s="27" t="s">
        <v>14</v>
      </c>
    </row>
    <row r="56" spans="1:11" x14ac:dyDescent="0.3">
      <c r="A56" s="27" t="s">
        <v>163</v>
      </c>
      <c r="B56" s="27" t="s">
        <v>272</v>
      </c>
      <c r="C56" s="27" t="s">
        <v>273</v>
      </c>
      <c r="D56" s="27" t="s">
        <v>274</v>
      </c>
      <c r="E56" s="27" t="s">
        <v>30</v>
      </c>
      <c r="F56" s="27" t="s">
        <v>31</v>
      </c>
      <c r="G56" s="28">
        <v>28.614578054999999</v>
      </c>
      <c r="H56" s="27" t="s">
        <v>27</v>
      </c>
      <c r="I56" s="27"/>
      <c r="J56" s="28">
        <v>28.61</v>
      </c>
      <c r="K56" s="27" t="s">
        <v>20</v>
      </c>
    </row>
    <row r="57" spans="1:11" x14ac:dyDescent="0.3">
      <c r="A57" s="27" t="s">
        <v>163</v>
      </c>
      <c r="B57" s="27" t="s">
        <v>275</v>
      </c>
      <c r="C57" s="27" t="s">
        <v>276</v>
      </c>
      <c r="D57" s="27" t="s">
        <v>277</v>
      </c>
      <c r="E57" s="27" t="s">
        <v>30</v>
      </c>
      <c r="F57" s="27" t="s">
        <v>31</v>
      </c>
      <c r="G57" s="28">
        <v>13.978182350000001</v>
      </c>
      <c r="H57" s="27" t="s">
        <v>27</v>
      </c>
      <c r="I57" s="27"/>
      <c r="J57" s="28">
        <v>13.98</v>
      </c>
      <c r="K57" s="27" t="s">
        <v>14</v>
      </c>
    </row>
    <row r="58" spans="1:11" x14ac:dyDescent="0.3">
      <c r="A58" s="27" t="s">
        <v>163</v>
      </c>
      <c r="B58" s="27" t="s">
        <v>278</v>
      </c>
      <c r="C58" s="27" t="s">
        <v>279</v>
      </c>
      <c r="D58" s="27" t="s">
        <v>280</v>
      </c>
      <c r="E58" s="27" t="s">
        <v>30</v>
      </c>
      <c r="F58" s="27" t="s">
        <v>31</v>
      </c>
      <c r="G58" s="28">
        <v>17.570141854999999</v>
      </c>
      <c r="H58" s="27" t="s">
        <v>27</v>
      </c>
      <c r="I58" s="27"/>
      <c r="J58" s="28">
        <v>17.57</v>
      </c>
      <c r="K58" s="27" t="s">
        <v>20</v>
      </c>
    </row>
    <row r="59" spans="1:11" x14ac:dyDescent="0.3">
      <c r="A59" s="27" t="s">
        <v>163</v>
      </c>
      <c r="B59" s="27" t="s">
        <v>281</v>
      </c>
      <c r="C59" s="27" t="s">
        <v>282</v>
      </c>
      <c r="D59" s="27" t="s">
        <v>283</v>
      </c>
      <c r="E59" s="27" t="s">
        <v>30</v>
      </c>
      <c r="F59" s="27" t="s">
        <v>31</v>
      </c>
      <c r="G59" s="28">
        <v>11.48265733</v>
      </c>
      <c r="H59" s="27" t="s">
        <v>27</v>
      </c>
      <c r="I59" s="27"/>
      <c r="J59" s="28">
        <v>11.48</v>
      </c>
      <c r="K59" s="27" t="s">
        <v>14</v>
      </c>
    </row>
    <row r="60" spans="1:11" x14ac:dyDescent="0.3">
      <c r="A60" s="27" t="s">
        <v>163</v>
      </c>
      <c r="B60" s="27" t="s">
        <v>284</v>
      </c>
      <c r="C60" s="27" t="s">
        <v>285</v>
      </c>
      <c r="D60" s="27" t="s">
        <v>286</v>
      </c>
      <c r="E60" s="27" t="s">
        <v>30</v>
      </c>
      <c r="F60" s="27" t="s">
        <v>31</v>
      </c>
      <c r="G60" s="28">
        <v>12.138572099999999</v>
      </c>
      <c r="H60" s="27" t="s">
        <v>27</v>
      </c>
      <c r="I60" s="27"/>
      <c r="J60" s="28">
        <v>12.14</v>
      </c>
      <c r="K60" s="27" t="s">
        <v>14</v>
      </c>
    </row>
    <row r="61" spans="1:11" x14ac:dyDescent="0.3">
      <c r="A61" s="27" t="s">
        <v>163</v>
      </c>
      <c r="B61" s="27" t="s">
        <v>287</v>
      </c>
      <c r="C61" s="27" t="s">
        <v>288</v>
      </c>
      <c r="D61" s="27" t="s">
        <v>289</v>
      </c>
      <c r="E61" s="27" t="s">
        <v>30</v>
      </c>
      <c r="F61" s="27" t="s">
        <v>31</v>
      </c>
      <c r="G61" s="28">
        <v>7.6590648850000003</v>
      </c>
      <c r="H61" s="27" t="s">
        <v>27</v>
      </c>
      <c r="I61" s="27"/>
      <c r="J61" s="28">
        <v>7.6589999999999998</v>
      </c>
      <c r="K61" s="27" t="s">
        <v>14</v>
      </c>
    </row>
    <row r="62" spans="1:11" x14ac:dyDescent="0.3">
      <c r="A62" s="27" t="s">
        <v>163</v>
      </c>
      <c r="B62" s="27" t="s">
        <v>290</v>
      </c>
      <c r="C62" s="27" t="s">
        <v>291</v>
      </c>
      <c r="D62" s="27" t="s">
        <v>292</v>
      </c>
      <c r="E62" s="27" t="s">
        <v>30</v>
      </c>
      <c r="F62" s="27" t="s">
        <v>31</v>
      </c>
      <c r="G62" s="28">
        <v>16.178134005</v>
      </c>
      <c r="H62" s="27" t="s">
        <v>27</v>
      </c>
      <c r="I62" s="27" t="s">
        <v>237</v>
      </c>
      <c r="J62" s="28">
        <v>16.18</v>
      </c>
      <c r="K62" s="27" t="s">
        <v>14</v>
      </c>
    </row>
    <row r="63" spans="1:11" x14ac:dyDescent="0.3">
      <c r="A63" s="27" t="s">
        <v>163</v>
      </c>
      <c r="B63" s="27" t="s">
        <v>293</v>
      </c>
      <c r="C63" s="27" t="s">
        <v>294</v>
      </c>
      <c r="D63" s="27" t="s">
        <v>295</v>
      </c>
      <c r="E63" s="27" t="s">
        <v>30</v>
      </c>
      <c r="F63" s="27" t="s">
        <v>31</v>
      </c>
      <c r="G63" s="28">
        <v>9.4575210149999993</v>
      </c>
      <c r="H63" s="27" t="s">
        <v>27</v>
      </c>
      <c r="I63" s="27"/>
      <c r="J63" s="28">
        <v>9.4580000000000002</v>
      </c>
      <c r="K63" s="27" t="s">
        <v>296</v>
      </c>
    </row>
    <row r="64" spans="1:11" x14ac:dyDescent="0.3">
      <c r="A64" s="27" t="s">
        <v>163</v>
      </c>
      <c r="B64" s="27" t="s">
        <v>297</v>
      </c>
      <c r="C64" s="27" t="s">
        <v>298</v>
      </c>
      <c r="D64" s="27" t="s">
        <v>299</v>
      </c>
      <c r="E64" s="27" t="s">
        <v>30</v>
      </c>
      <c r="F64" s="27" t="s">
        <v>31</v>
      </c>
      <c r="G64" s="28">
        <v>1.12135417</v>
      </c>
      <c r="H64" s="27" t="s">
        <v>27</v>
      </c>
      <c r="I64" s="27"/>
      <c r="J64" s="28">
        <v>1.121</v>
      </c>
      <c r="K64" s="27" t="s">
        <v>14</v>
      </c>
    </row>
    <row r="65" spans="1:11" x14ac:dyDescent="0.3">
      <c r="A65" s="27" t="s">
        <v>163</v>
      </c>
      <c r="B65" s="27" t="s">
        <v>300</v>
      </c>
      <c r="C65" s="27" t="s">
        <v>301</v>
      </c>
      <c r="D65" s="27" t="s">
        <v>302</v>
      </c>
      <c r="E65" s="27" t="s">
        <v>30</v>
      </c>
      <c r="F65" s="27" t="s">
        <v>31</v>
      </c>
      <c r="G65" s="28">
        <v>2.9345072449999998</v>
      </c>
      <c r="H65" s="27" t="s">
        <v>27</v>
      </c>
      <c r="I65" s="27"/>
      <c r="J65" s="28">
        <v>2.9350000000000001</v>
      </c>
      <c r="K65" s="27" t="s">
        <v>14</v>
      </c>
    </row>
    <row r="66" spans="1:11" x14ac:dyDescent="0.3">
      <c r="A66" s="27" t="s">
        <v>163</v>
      </c>
      <c r="B66" s="27" t="s">
        <v>303</v>
      </c>
      <c r="C66" s="27" t="s">
        <v>304</v>
      </c>
      <c r="D66" s="27" t="s">
        <v>305</v>
      </c>
      <c r="E66" s="27" t="s">
        <v>30</v>
      </c>
      <c r="F66" s="27" t="s">
        <v>31</v>
      </c>
      <c r="G66" s="28">
        <v>1.4629006200000001</v>
      </c>
      <c r="H66" s="27" t="s">
        <v>27</v>
      </c>
      <c r="I66" s="27"/>
      <c r="J66" s="28">
        <v>1.4630000000000001</v>
      </c>
      <c r="K66" s="27" t="s">
        <v>14</v>
      </c>
    </row>
    <row r="67" spans="1:11" x14ac:dyDescent="0.3">
      <c r="A67" s="27" t="s">
        <v>13</v>
      </c>
      <c r="B67" s="27" t="s">
        <v>76</v>
      </c>
      <c r="C67" s="27" t="s">
        <v>308</v>
      </c>
      <c r="D67" s="27" t="s">
        <v>77</v>
      </c>
      <c r="E67" s="27" t="s">
        <v>26</v>
      </c>
      <c r="F67" s="27" t="s">
        <v>441</v>
      </c>
      <c r="G67" s="28">
        <v>43.089084114999999</v>
      </c>
      <c r="H67" s="27" t="s">
        <v>27</v>
      </c>
      <c r="I67" s="27"/>
      <c r="J67" s="28">
        <v>43.09</v>
      </c>
      <c r="K67" s="27" t="s">
        <v>14</v>
      </c>
    </row>
    <row r="68" spans="1:11" x14ac:dyDescent="0.3">
      <c r="A68" s="27" t="s">
        <v>13</v>
      </c>
      <c r="B68" s="27" t="s">
        <v>80</v>
      </c>
      <c r="C68" s="27" t="s">
        <v>306</v>
      </c>
      <c r="D68" s="27" t="s">
        <v>81</v>
      </c>
      <c r="E68" s="27" t="s">
        <v>26</v>
      </c>
      <c r="F68" s="27" t="s">
        <v>441</v>
      </c>
      <c r="G68" s="28">
        <v>23.940111304999999</v>
      </c>
      <c r="H68" s="27" t="s">
        <v>27</v>
      </c>
      <c r="I68" s="27"/>
      <c r="J68" s="28">
        <v>23.94</v>
      </c>
      <c r="K68" s="27" t="s">
        <v>14</v>
      </c>
    </row>
    <row r="69" spans="1:11" x14ac:dyDescent="0.3">
      <c r="A69" s="27" t="s">
        <v>13</v>
      </c>
      <c r="B69" s="27" t="s">
        <v>78</v>
      </c>
      <c r="C69" s="27" t="s">
        <v>307</v>
      </c>
      <c r="D69" s="27" t="s">
        <v>79</v>
      </c>
      <c r="E69" s="27" t="s">
        <v>26</v>
      </c>
      <c r="F69" s="27" t="s">
        <v>441</v>
      </c>
      <c r="G69" s="28">
        <v>37.27788537</v>
      </c>
      <c r="H69" s="27" t="s">
        <v>27</v>
      </c>
      <c r="I69" s="27"/>
      <c r="J69" s="28">
        <v>37.28</v>
      </c>
      <c r="K69" s="27" t="s">
        <v>14</v>
      </c>
    </row>
    <row r="70" spans="1:11" x14ac:dyDescent="0.3">
      <c r="A70" s="27" t="s">
        <v>13</v>
      </c>
      <c r="B70" s="27" t="s">
        <v>82</v>
      </c>
      <c r="C70" s="27" t="s">
        <v>316</v>
      </c>
      <c r="D70" s="27" t="s">
        <v>83</v>
      </c>
      <c r="E70" s="27" t="s">
        <v>26</v>
      </c>
      <c r="F70" s="27" t="s">
        <v>441</v>
      </c>
      <c r="G70" s="28">
        <v>32.342341159999997</v>
      </c>
      <c r="H70" s="27" t="s">
        <v>27</v>
      </c>
      <c r="I70" s="27"/>
      <c r="J70" s="28">
        <v>32.340000000000003</v>
      </c>
      <c r="K70" s="27" t="s">
        <v>20</v>
      </c>
    </row>
    <row r="71" spans="1:11" x14ac:dyDescent="0.3">
      <c r="A71" s="27" t="s">
        <v>163</v>
      </c>
      <c r="B71" s="27" t="s">
        <v>309</v>
      </c>
      <c r="C71" s="27" t="s">
        <v>310</v>
      </c>
      <c r="D71" s="27" t="s">
        <v>311</v>
      </c>
      <c r="E71" s="27" t="s">
        <v>30</v>
      </c>
      <c r="F71" s="27" t="s">
        <v>31</v>
      </c>
      <c r="G71" s="28">
        <v>12.86584075</v>
      </c>
      <c r="H71" s="27" t="s">
        <v>27</v>
      </c>
      <c r="I71" s="27"/>
      <c r="J71" s="28">
        <v>12.87</v>
      </c>
      <c r="K71" s="27" t="s">
        <v>20</v>
      </c>
    </row>
    <row r="72" spans="1:11" x14ac:dyDescent="0.3">
      <c r="A72" s="27" t="s">
        <v>163</v>
      </c>
      <c r="B72" s="27" t="s">
        <v>312</v>
      </c>
      <c r="C72" s="27" t="s">
        <v>313</v>
      </c>
      <c r="D72" s="27" t="s">
        <v>314</v>
      </c>
      <c r="E72" s="27" t="s">
        <v>30</v>
      </c>
      <c r="F72" s="27" t="s">
        <v>31</v>
      </c>
      <c r="G72" s="28">
        <v>5.7312629499999996</v>
      </c>
      <c r="H72" s="27" t="s">
        <v>27</v>
      </c>
      <c r="I72" s="27"/>
      <c r="J72" s="28">
        <v>5.7309999999999999</v>
      </c>
      <c r="K72" s="27" t="s">
        <v>315</v>
      </c>
    </row>
    <row r="73" spans="1:11" x14ac:dyDescent="0.3">
      <c r="A73" s="27" t="s">
        <v>163</v>
      </c>
      <c r="B73" s="27" t="s">
        <v>317</v>
      </c>
      <c r="C73" s="27" t="s">
        <v>318</v>
      </c>
      <c r="D73" s="27" t="s">
        <v>319</v>
      </c>
      <c r="E73" s="27" t="s">
        <v>30</v>
      </c>
      <c r="F73" s="27" t="s">
        <v>31</v>
      </c>
      <c r="G73" s="28">
        <v>2.7667013549999999</v>
      </c>
      <c r="H73" s="27" t="s">
        <v>27</v>
      </c>
      <c r="I73" s="27"/>
      <c r="J73" s="28">
        <v>2.7669999999999999</v>
      </c>
      <c r="K73" s="27" t="s">
        <v>20</v>
      </c>
    </row>
    <row r="74" spans="1:11" x14ac:dyDescent="0.3">
      <c r="A74" s="27" t="s">
        <v>163</v>
      </c>
      <c r="B74" s="27" t="s">
        <v>320</v>
      </c>
      <c r="C74" s="27" t="s">
        <v>321</v>
      </c>
      <c r="D74" s="27" t="s">
        <v>322</v>
      </c>
      <c r="E74" s="27" t="s">
        <v>30</v>
      </c>
      <c r="F74" s="27" t="s">
        <v>31</v>
      </c>
      <c r="G74" s="28">
        <v>15.31887981</v>
      </c>
      <c r="H74" s="27" t="s">
        <v>27</v>
      </c>
      <c r="I74" s="27"/>
      <c r="J74" s="28">
        <v>15.32</v>
      </c>
      <c r="K74" s="27" t="s">
        <v>14</v>
      </c>
    </row>
    <row r="75" spans="1:11" x14ac:dyDescent="0.3">
      <c r="A75" s="27" t="s">
        <v>13</v>
      </c>
      <c r="B75" s="27" t="s">
        <v>84</v>
      </c>
      <c r="C75" s="27" t="s">
        <v>323</v>
      </c>
      <c r="D75" s="27" t="s">
        <v>85</v>
      </c>
      <c r="E75" s="27" t="s">
        <v>26</v>
      </c>
      <c r="F75" s="27" t="s">
        <v>441</v>
      </c>
      <c r="G75" s="28">
        <v>25.05313894</v>
      </c>
      <c r="H75" s="27" t="s">
        <v>27</v>
      </c>
      <c r="I75" s="27"/>
      <c r="J75" s="28">
        <v>25.05</v>
      </c>
      <c r="K75" s="27" t="s">
        <v>14</v>
      </c>
    </row>
    <row r="76" spans="1:11" x14ac:dyDescent="0.3">
      <c r="A76" s="27" t="s">
        <v>163</v>
      </c>
      <c r="B76" s="27" t="s">
        <v>324</v>
      </c>
      <c r="C76" s="27" t="s">
        <v>325</v>
      </c>
      <c r="D76" s="27" t="s">
        <v>326</v>
      </c>
      <c r="E76" s="27" t="s">
        <v>30</v>
      </c>
      <c r="F76" s="27" t="s">
        <v>31</v>
      </c>
      <c r="G76" s="28">
        <v>6.8697937099999997</v>
      </c>
      <c r="H76" s="27" t="s">
        <v>27</v>
      </c>
      <c r="I76" s="27"/>
      <c r="J76" s="28">
        <v>6.87</v>
      </c>
      <c r="K76" s="27" t="s">
        <v>14</v>
      </c>
    </row>
    <row r="77" spans="1:11" x14ac:dyDescent="0.3">
      <c r="A77" s="27" t="s">
        <v>163</v>
      </c>
      <c r="B77" s="27" t="s">
        <v>327</v>
      </c>
      <c r="C77" s="27" t="s">
        <v>328</v>
      </c>
      <c r="D77" s="27" t="s">
        <v>329</v>
      </c>
      <c r="E77" s="27" t="s">
        <v>30</v>
      </c>
      <c r="F77" s="27" t="s">
        <v>31</v>
      </c>
      <c r="G77" s="28">
        <v>9.7763873350000008</v>
      </c>
      <c r="H77" s="27" t="s">
        <v>27</v>
      </c>
      <c r="I77" s="27"/>
      <c r="J77" s="28">
        <v>9.7759999999999998</v>
      </c>
      <c r="K77" s="27" t="s">
        <v>445</v>
      </c>
    </row>
    <row r="78" spans="1:11" x14ac:dyDescent="0.3">
      <c r="A78" s="27" t="s">
        <v>163</v>
      </c>
      <c r="B78" s="27" t="s">
        <v>330</v>
      </c>
      <c r="C78" s="27" t="s">
        <v>331</v>
      </c>
      <c r="D78" s="27" t="s">
        <v>332</v>
      </c>
      <c r="E78" s="27" t="s">
        <v>30</v>
      </c>
      <c r="F78" s="27" t="s">
        <v>31</v>
      </c>
      <c r="G78" s="28">
        <v>21.246704279999999</v>
      </c>
      <c r="H78" s="27" t="s">
        <v>27</v>
      </c>
      <c r="I78" s="27"/>
      <c r="J78" s="28">
        <v>21.25</v>
      </c>
      <c r="K78" s="27" t="s">
        <v>20</v>
      </c>
    </row>
    <row r="79" spans="1:11" x14ac:dyDescent="0.3">
      <c r="A79" s="27" t="s">
        <v>163</v>
      </c>
      <c r="B79" s="27" t="s">
        <v>333</v>
      </c>
      <c r="C79" s="27" t="s">
        <v>334</v>
      </c>
      <c r="D79" s="27" t="s">
        <v>335</v>
      </c>
      <c r="E79" s="27" t="s">
        <v>30</v>
      </c>
      <c r="F79" s="27" t="s">
        <v>31</v>
      </c>
      <c r="G79" s="28">
        <v>3.9259386900000002</v>
      </c>
      <c r="H79" s="27" t="s">
        <v>27</v>
      </c>
      <c r="I79" s="27"/>
      <c r="J79" s="28">
        <v>3.9260000000000002</v>
      </c>
      <c r="K79" s="27" t="s">
        <v>14</v>
      </c>
    </row>
    <row r="80" spans="1:11" x14ac:dyDescent="0.3">
      <c r="A80" s="27" t="s">
        <v>163</v>
      </c>
      <c r="B80" s="27" t="s">
        <v>336</v>
      </c>
      <c r="C80" s="27" t="s">
        <v>337</v>
      </c>
      <c r="D80" s="27" t="s">
        <v>338</v>
      </c>
      <c r="E80" s="27" t="s">
        <v>30</v>
      </c>
      <c r="F80" s="27" t="s">
        <v>31</v>
      </c>
      <c r="G80" s="28">
        <v>8.1468010599999996</v>
      </c>
      <c r="H80" s="27" t="s">
        <v>27</v>
      </c>
      <c r="I80" s="27"/>
      <c r="J80" s="28">
        <v>8.1470000000000002</v>
      </c>
      <c r="K80" s="27" t="s">
        <v>20</v>
      </c>
    </row>
    <row r="81" spans="1:11" x14ac:dyDescent="0.3">
      <c r="A81" s="27" t="s">
        <v>163</v>
      </c>
      <c r="B81" s="27" t="s">
        <v>339</v>
      </c>
      <c r="C81" s="27" t="s">
        <v>340</v>
      </c>
      <c r="D81" s="27" t="s">
        <v>47</v>
      </c>
      <c r="E81" s="27" t="s">
        <v>30</v>
      </c>
      <c r="F81" s="27" t="s">
        <v>31</v>
      </c>
      <c r="G81" s="28">
        <v>4.0085234850000004</v>
      </c>
      <c r="H81" s="27" t="s">
        <v>27</v>
      </c>
      <c r="I81" s="27"/>
      <c r="J81" s="28">
        <v>4.0090000000000003</v>
      </c>
      <c r="K81" s="27" t="s">
        <v>20</v>
      </c>
    </row>
    <row r="82" spans="1:11" x14ac:dyDescent="0.3">
      <c r="A82" s="27" t="s">
        <v>13</v>
      </c>
      <c r="B82" s="27" t="s">
        <v>86</v>
      </c>
      <c r="C82" s="27" t="s">
        <v>341</v>
      </c>
      <c r="D82" s="27" t="s">
        <v>87</v>
      </c>
      <c r="E82" s="27" t="s">
        <v>26</v>
      </c>
      <c r="F82" s="27" t="s">
        <v>441</v>
      </c>
      <c r="G82" s="28">
        <v>9.6194880699999992</v>
      </c>
      <c r="H82" s="27" t="s">
        <v>27</v>
      </c>
      <c r="I82" s="27"/>
      <c r="J82" s="28">
        <v>9.6189999999999998</v>
      </c>
      <c r="K82" s="27" t="s">
        <v>14</v>
      </c>
    </row>
    <row r="83" spans="1:11" x14ac:dyDescent="0.3">
      <c r="A83" s="27" t="s">
        <v>13</v>
      </c>
      <c r="B83" s="27" t="s">
        <v>88</v>
      </c>
      <c r="C83" s="27" t="s">
        <v>349</v>
      </c>
      <c r="D83" s="27" t="s">
        <v>89</v>
      </c>
      <c r="E83" s="27" t="s">
        <v>26</v>
      </c>
      <c r="F83" s="27" t="s">
        <v>441</v>
      </c>
      <c r="G83" s="28">
        <v>17.704045655000002</v>
      </c>
      <c r="H83" s="27" t="s">
        <v>27</v>
      </c>
      <c r="I83" s="27"/>
      <c r="J83" s="28">
        <v>17.7</v>
      </c>
      <c r="K83" s="27" t="s">
        <v>14</v>
      </c>
    </row>
    <row r="84" spans="1:11" x14ac:dyDescent="0.3">
      <c r="A84" s="27" t="s">
        <v>13</v>
      </c>
      <c r="B84" s="27" t="s">
        <v>90</v>
      </c>
      <c r="C84" s="27" t="s">
        <v>348</v>
      </c>
      <c r="D84" s="27" t="s">
        <v>91</v>
      </c>
      <c r="E84" s="27" t="s">
        <v>26</v>
      </c>
      <c r="F84" s="27" t="s">
        <v>441</v>
      </c>
      <c r="G84" s="28">
        <v>42.519119375000002</v>
      </c>
      <c r="H84" s="27" t="s">
        <v>27</v>
      </c>
      <c r="I84" s="27"/>
      <c r="J84" s="28">
        <v>42.52</v>
      </c>
      <c r="K84" s="27" t="s">
        <v>14</v>
      </c>
    </row>
    <row r="85" spans="1:11" x14ac:dyDescent="0.3">
      <c r="A85" s="27" t="s">
        <v>13</v>
      </c>
      <c r="B85" s="27" t="s">
        <v>92</v>
      </c>
      <c r="C85" s="27" t="s">
        <v>347</v>
      </c>
      <c r="D85" s="27" t="s">
        <v>93</v>
      </c>
      <c r="E85" s="27" t="s">
        <v>26</v>
      </c>
      <c r="F85" s="27" t="s">
        <v>441</v>
      </c>
      <c r="G85" s="28">
        <v>33.135287679999998</v>
      </c>
      <c r="H85" s="27" t="s">
        <v>27</v>
      </c>
      <c r="I85" s="27"/>
      <c r="J85" s="28">
        <v>33.14</v>
      </c>
      <c r="K85" s="27" t="s">
        <v>14</v>
      </c>
    </row>
    <row r="86" spans="1:11" x14ac:dyDescent="0.3">
      <c r="A86" s="27" t="s">
        <v>163</v>
      </c>
      <c r="B86" s="27" t="s">
        <v>342</v>
      </c>
      <c r="C86" s="27" t="s">
        <v>343</v>
      </c>
      <c r="D86" s="27" t="s">
        <v>344</v>
      </c>
      <c r="E86" s="27" t="s">
        <v>30</v>
      </c>
      <c r="F86" s="27" t="s">
        <v>31</v>
      </c>
      <c r="G86" s="28">
        <v>27.308834239999999</v>
      </c>
      <c r="H86" s="27" t="s">
        <v>27</v>
      </c>
      <c r="I86" s="27"/>
      <c r="J86" s="28">
        <v>27.31</v>
      </c>
      <c r="K86" s="27" t="s">
        <v>14</v>
      </c>
    </row>
    <row r="87" spans="1:11" x14ac:dyDescent="0.3">
      <c r="A87" s="27" t="s">
        <v>13</v>
      </c>
      <c r="B87" s="27" t="s">
        <v>94</v>
      </c>
      <c r="C87" s="27" t="s">
        <v>345</v>
      </c>
      <c r="D87" s="27" t="s">
        <v>95</v>
      </c>
      <c r="E87" s="27" t="s">
        <v>26</v>
      </c>
      <c r="F87" s="27" t="s">
        <v>441</v>
      </c>
      <c r="G87" s="28">
        <v>6.7774862450000004</v>
      </c>
      <c r="H87" s="27" t="s">
        <v>27</v>
      </c>
      <c r="I87" s="27"/>
      <c r="J87" s="28">
        <v>6.7770000000000001</v>
      </c>
      <c r="K87" s="27" t="s">
        <v>14</v>
      </c>
    </row>
    <row r="88" spans="1:11" x14ac:dyDescent="0.3">
      <c r="A88" s="27" t="s">
        <v>13</v>
      </c>
      <c r="B88" s="27" t="s">
        <v>96</v>
      </c>
      <c r="C88" s="27" t="s">
        <v>346</v>
      </c>
      <c r="D88" s="27" t="s">
        <v>97</v>
      </c>
      <c r="E88" s="27" t="s">
        <v>26</v>
      </c>
      <c r="F88" s="27" t="s">
        <v>441</v>
      </c>
      <c r="G88" s="28">
        <v>31.849802260000001</v>
      </c>
      <c r="H88" s="27" t="s">
        <v>27</v>
      </c>
      <c r="I88" s="27"/>
      <c r="J88" s="28">
        <v>31.85</v>
      </c>
      <c r="K88" s="27" t="s">
        <v>20</v>
      </c>
    </row>
    <row r="89" spans="1:11" x14ac:dyDescent="0.3">
      <c r="A89" s="27" t="s">
        <v>13</v>
      </c>
      <c r="B89" s="27" t="s">
        <v>98</v>
      </c>
      <c r="C89" s="27" t="s">
        <v>350</v>
      </c>
      <c r="D89" s="27" t="s">
        <v>99</v>
      </c>
      <c r="E89" s="27" t="s">
        <v>26</v>
      </c>
      <c r="F89" s="27" t="s">
        <v>441</v>
      </c>
      <c r="G89" s="28">
        <v>13.600511320000001</v>
      </c>
      <c r="H89" s="27" t="s">
        <v>27</v>
      </c>
      <c r="I89" s="27"/>
      <c r="J89" s="28">
        <v>13.6</v>
      </c>
      <c r="K89" s="27" t="s">
        <v>14</v>
      </c>
    </row>
    <row r="90" spans="1:11" x14ac:dyDescent="0.3">
      <c r="A90" s="27" t="s">
        <v>13</v>
      </c>
      <c r="B90" s="27" t="s">
        <v>100</v>
      </c>
      <c r="C90" s="27" t="s">
        <v>351</v>
      </c>
      <c r="D90" s="27" t="s">
        <v>101</v>
      </c>
      <c r="E90" s="27" t="s">
        <v>26</v>
      </c>
      <c r="F90" s="27" t="s">
        <v>441</v>
      </c>
      <c r="G90" s="28">
        <v>3.5474962699999999</v>
      </c>
      <c r="H90" s="27" t="s">
        <v>27</v>
      </c>
      <c r="I90" s="27"/>
      <c r="J90" s="28">
        <v>3.5470000000000002</v>
      </c>
      <c r="K90" s="27" t="s">
        <v>14</v>
      </c>
    </row>
    <row r="91" spans="1:11" x14ac:dyDescent="0.3">
      <c r="A91" s="27" t="s">
        <v>163</v>
      </c>
      <c r="B91" s="27" t="s">
        <v>352</v>
      </c>
      <c r="C91" s="27" t="s">
        <v>353</v>
      </c>
      <c r="D91" s="27" t="s">
        <v>354</v>
      </c>
      <c r="E91" s="27" t="s">
        <v>30</v>
      </c>
      <c r="F91" s="27" t="s">
        <v>31</v>
      </c>
      <c r="G91" s="28">
        <v>10.68973559</v>
      </c>
      <c r="H91" s="27" t="s">
        <v>27</v>
      </c>
      <c r="I91" s="27"/>
      <c r="J91" s="28">
        <v>10.69</v>
      </c>
      <c r="K91" s="27" t="s">
        <v>14</v>
      </c>
    </row>
    <row r="92" spans="1:11" x14ac:dyDescent="0.3">
      <c r="A92" s="27" t="s">
        <v>13</v>
      </c>
      <c r="B92" s="27" t="s">
        <v>102</v>
      </c>
      <c r="C92" s="27" t="s">
        <v>362</v>
      </c>
      <c r="D92" s="27" t="s">
        <v>103</v>
      </c>
      <c r="E92" s="27" t="s">
        <v>26</v>
      </c>
      <c r="F92" s="27" t="s">
        <v>441</v>
      </c>
      <c r="G92" s="28">
        <v>26.946925074999999</v>
      </c>
      <c r="H92" s="27" t="s">
        <v>27</v>
      </c>
      <c r="I92" s="27"/>
      <c r="J92" s="28">
        <v>26.95</v>
      </c>
      <c r="K92" s="27" t="s">
        <v>14</v>
      </c>
    </row>
    <row r="93" spans="1:11" x14ac:dyDescent="0.3">
      <c r="A93" s="27" t="s">
        <v>13</v>
      </c>
      <c r="B93" s="27" t="s">
        <v>104</v>
      </c>
      <c r="C93" s="27" t="s">
        <v>361</v>
      </c>
      <c r="D93" s="27" t="s">
        <v>105</v>
      </c>
      <c r="E93" s="27" t="s">
        <v>26</v>
      </c>
      <c r="F93" s="27" t="s">
        <v>441</v>
      </c>
      <c r="G93" s="28">
        <v>21.353288365000001</v>
      </c>
      <c r="H93" s="27" t="s">
        <v>27</v>
      </c>
      <c r="I93" s="27"/>
      <c r="J93" s="28">
        <v>21.35</v>
      </c>
      <c r="K93" s="27" t="s">
        <v>14</v>
      </c>
    </row>
    <row r="94" spans="1:11" x14ac:dyDescent="0.3">
      <c r="A94" s="27" t="s">
        <v>13</v>
      </c>
      <c r="B94" s="27" t="s">
        <v>358</v>
      </c>
      <c r="C94" s="27" t="s">
        <v>359</v>
      </c>
      <c r="D94" s="27" t="s">
        <v>360</v>
      </c>
      <c r="E94" s="27" t="s">
        <v>26</v>
      </c>
      <c r="F94" s="27" t="s">
        <v>441</v>
      </c>
      <c r="G94" s="28">
        <v>35.874422639999999</v>
      </c>
      <c r="H94" s="27" t="s">
        <v>27</v>
      </c>
      <c r="I94" s="27"/>
      <c r="J94" s="28">
        <v>35.869999999999997</v>
      </c>
      <c r="K94" s="27" t="s">
        <v>14</v>
      </c>
    </row>
    <row r="95" spans="1:11" x14ac:dyDescent="0.3">
      <c r="A95" s="27" t="s">
        <v>163</v>
      </c>
      <c r="B95" s="27" t="s">
        <v>355</v>
      </c>
      <c r="C95" s="27" t="s">
        <v>356</v>
      </c>
      <c r="D95" s="27" t="s">
        <v>357</v>
      </c>
      <c r="E95" s="27" t="s">
        <v>30</v>
      </c>
      <c r="F95" s="27" t="s">
        <v>31</v>
      </c>
      <c r="G95" s="28">
        <v>29.167515675000001</v>
      </c>
      <c r="H95" s="27" t="s">
        <v>27</v>
      </c>
      <c r="I95" s="27"/>
      <c r="J95" s="28">
        <v>29.17</v>
      </c>
      <c r="K95" s="27" t="s">
        <v>20</v>
      </c>
    </row>
    <row r="96" spans="1:11" x14ac:dyDescent="0.3">
      <c r="A96" s="27" t="s">
        <v>163</v>
      </c>
      <c r="B96" s="27" t="s">
        <v>363</v>
      </c>
      <c r="C96" s="27" t="s">
        <v>364</v>
      </c>
      <c r="D96" s="27" t="s">
        <v>365</v>
      </c>
      <c r="E96" s="27" t="s">
        <v>30</v>
      </c>
      <c r="F96" s="27" t="s">
        <v>31</v>
      </c>
      <c r="G96" s="28">
        <v>11.674981714999999</v>
      </c>
      <c r="H96" s="27" t="s">
        <v>27</v>
      </c>
      <c r="I96" s="27"/>
      <c r="J96" s="28">
        <v>11.67</v>
      </c>
      <c r="K96" s="27" t="s">
        <v>14</v>
      </c>
    </row>
    <row r="97" spans="1:11" x14ac:dyDescent="0.3">
      <c r="A97" s="27" t="s">
        <v>163</v>
      </c>
      <c r="B97" s="27" t="s">
        <v>366</v>
      </c>
      <c r="C97" s="27" t="s">
        <v>367</v>
      </c>
      <c r="D97" s="27" t="s">
        <v>368</v>
      </c>
      <c r="E97" s="27" t="s">
        <v>30</v>
      </c>
      <c r="F97" s="27" t="s">
        <v>31</v>
      </c>
      <c r="G97" s="28">
        <v>3.15941034</v>
      </c>
      <c r="H97" s="27" t="s">
        <v>27</v>
      </c>
      <c r="I97" s="27"/>
      <c r="J97" s="28">
        <v>3.1589999999999998</v>
      </c>
      <c r="K97" s="27" t="s">
        <v>14</v>
      </c>
    </row>
    <row r="98" spans="1:11" x14ac:dyDescent="0.3">
      <c r="A98" s="27" t="s">
        <v>163</v>
      </c>
      <c r="B98" s="27" t="s">
        <v>369</v>
      </c>
      <c r="C98" s="27" t="s">
        <v>370</v>
      </c>
      <c r="D98" s="27" t="s">
        <v>371</v>
      </c>
      <c r="E98" s="27" t="s">
        <v>30</v>
      </c>
      <c r="F98" s="27" t="s">
        <v>31</v>
      </c>
      <c r="G98" s="28">
        <v>3.1875827000000001</v>
      </c>
      <c r="H98" s="27" t="s">
        <v>27</v>
      </c>
      <c r="I98" s="27"/>
      <c r="J98" s="28">
        <v>3.1880000000000002</v>
      </c>
      <c r="K98" s="27" t="s">
        <v>14</v>
      </c>
    </row>
    <row r="99" spans="1:11" x14ac:dyDescent="0.3">
      <c r="A99" s="27" t="s">
        <v>163</v>
      </c>
      <c r="B99" s="27" t="s">
        <v>375</v>
      </c>
      <c r="C99" s="27" t="s">
        <v>376</v>
      </c>
      <c r="D99" s="27" t="s">
        <v>377</v>
      </c>
      <c r="E99" s="27" t="s">
        <v>30</v>
      </c>
      <c r="F99" s="27" t="s">
        <v>31</v>
      </c>
      <c r="G99" s="28">
        <v>1.7132853699999999</v>
      </c>
      <c r="H99" s="27" t="s">
        <v>27</v>
      </c>
      <c r="I99" s="27"/>
      <c r="J99" s="28">
        <v>1.7130000000000001</v>
      </c>
      <c r="K99" s="27" t="s">
        <v>14</v>
      </c>
    </row>
    <row r="100" spans="1:11" x14ac:dyDescent="0.3">
      <c r="A100" s="27" t="s">
        <v>163</v>
      </c>
      <c r="B100" s="27" t="s">
        <v>372</v>
      </c>
      <c r="C100" s="27" t="s">
        <v>373</v>
      </c>
      <c r="D100" s="27" t="s">
        <v>374</v>
      </c>
      <c r="E100" s="27" t="s">
        <v>30</v>
      </c>
      <c r="F100" s="27" t="s">
        <v>31</v>
      </c>
      <c r="G100" s="28">
        <v>7.6979418500000003</v>
      </c>
      <c r="H100" s="27" t="s">
        <v>27</v>
      </c>
      <c r="I100" s="27"/>
      <c r="J100" s="28">
        <v>7.6980000000000004</v>
      </c>
      <c r="K100" s="27" t="s">
        <v>20</v>
      </c>
    </row>
    <row r="101" spans="1:11" x14ac:dyDescent="0.3">
      <c r="A101" s="27" t="s">
        <v>163</v>
      </c>
      <c r="B101" s="27" t="s">
        <v>378</v>
      </c>
      <c r="C101" s="27" t="s">
        <v>379</v>
      </c>
      <c r="D101" s="27" t="s">
        <v>380</v>
      </c>
      <c r="E101" s="27" t="s">
        <v>30</v>
      </c>
      <c r="F101" s="27" t="s">
        <v>31</v>
      </c>
      <c r="G101" s="28">
        <v>16.996804000000001</v>
      </c>
      <c r="H101" s="27" t="s">
        <v>27</v>
      </c>
      <c r="I101" s="27"/>
      <c r="J101" s="28">
        <v>17</v>
      </c>
      <c r="K101" s="27" t="s">
        <v>20</v>
      </c>
    </row>
    <row r="102" spans="1:11" x14ac:dyDescent="0.3">
      <c r="A102" s="27" t="s">
        <v>13</v>
      </c>
      <c r="B102" s="27" t="s">
        <v>106</v>
      </c>
      <c r="C102" s="27" t="s">
        <v>382</v>
      </c>
      <c r="D102" s="27" t="s">
        <v>107</v>
      </c>
      <c r="E102" s="27" t="s">
        <v>26</v>
      </c>
      <c r="F102" s="27" t="s">
        <v>441</v>
      </c>
      <c r="G102" s="28">
        <v>14.408382509999999</v>
      </c>
      <c r="H102" s="27" t="s">
        <v>27</v>
      </c>
      <c r="I102" s="27"/>
      <c r="J102" s="28">
        <v>14.41</v>
      </c>
      <c r="K102" s="27" t="s">
        <v>14</v>
      </c>
    </row>
    <row r="103" spans="1:11" x14ac:dyDescent="0.3">
      <c r="A103" s="27" t="s">
        <v>13</v>
      </c>
      <c r="B103" s="27" t="s">
        <v>108</v>
      </c>
      <c r="C103" s="27" t="s">
        <v>381</v>
      </c>
      <c r="D103" s="27" t="s">
        <v>109</v>
      </c>
      <c r="E103" s="27" t="s">
        <v>26</v>
      </c>
      <c r="F103" s="27" t="s">
        <v>441</v>
      </c>
      <c r="G103" s="28">
        <v>3.3565542150000001</v>
      </c>
      <c r="H103" s="27" t="s">
        <v>27</v>
      </c>
      <c r="I103" s="27"/>
      <c r="J103" s="28">
        <v>3.3570000000000002</v>
      </c>
      <c r="K103" s="27" t="s">
        <v>20</v>
      </c>
    </row>
    <row r="104" spans="1:11" x14ac:dyDescent="0.3">
      <c r="A104" s="27" t="s">
        <v>13</v>
      </c>
      <c r="B104" s="27" t="s">
        <v>110</v>
      </c>
      <c r="C104" s="27" t="s">
        <v>383</v>
      </c>
      <c r="D104" s="27" t="s">
        <v>111</v>
      </c>
      <c r="E104" s="27" t="s">
        <v>26</v>
      </c>
      <c r="F104" s="27" t="s">
        <v>441</v>
      </c>
      <c r="G104" s="28">
        <v>29.638483010000002</v>
      </c>
      <c r="H104" s="27" t="s">
        <v>27</v>
      </c>
      <c r="I104" s="27"/>
      <c r="J104" s="28">
        <v>29.64</v>
      </c>
      <c r="K104" s="27" t="s">
        <v>14</v>
      </c>
    </row>
    <row r="105" spans="1:11" x14ac:dyDescent="0.3">
      <c r="A105" s="27" t="s">
        <v>13</v>
      </c>
      <c r="B105" s="27" t="s">
        <v>112</v>
      </c>
      <c r="C105" s="27" t="s">
        <v>384</v>
      </c>
      <c r="D105" s="27" t="s">
        <v>113</v>
      </c>
      <c r="E105" s="27" t="s">
        <v>26</v>
      </c>
      <c r="F105" s="27" t="s">
        <v>441</v>
      </c>
      <c r="G105" s="28">
        <v>16.38942626</v>
      </c>
      <c r="H105" s="27" t="s">
        <v>27</v>
      </c>
      <c r="I105" s="27"/>
      <c r="J105" s="28">
        <v>16.39</v>
      </c>
      <c r="K105" s="27" t="s">
        <v>14</v>
      </c>
    </row>
    <row r="106" spans="1:11" x14ac:dyDescent="0.3">
      <c r="A106" s="27" t="s">
        <v>13</v>
      </c>
      <c r="B106" s="27" t="s">
        <v>114</v>
      </c>
      <c r="C106" s="27" t="s">
        <v>385</v>
      </c>
      <c r="D106" s="27" t="s">
        <v>115</v>
      </c>
      <c r="E106" s="27" t="s">
        <v>26</v>
      </c>
      <c r="F106" s="27" t="s">
        <v>441</v>
      </c>
      <c r="G106" s="28">
        <v>36.95139193</v>
      </c>
      <c r="H106" s="27" t="s">
        <v>27</v>
      </c>
      <c r="I106" s="27"/>
      <c r="J106" s="28">
        <v>36.950000000000003</v>
      </c>
      <c r="K106" s="27" t="s">
        <v>14</v>
      </c>
    </row>
    <row r="107" spans="1:11" x14ac:dyDescent="0.3">
      <c r="A107" s="27" t="s">
        <v>13</v>
      </c>
      <c r="B107" s="27" t="s">
        <v>116</v>
      </c>
      <c r="C107" s="27" t="s">
        <v>386</v>
      </c>
      <c r="D107" s="27" t="s">
        <v>117</v>
      </c>
      <c r="E107" s="27" t="s">
        <v>26</v>
      </c>
      <c r="F107" s="27" t="s">
        <v>441</v>
      </c>
      <c r="G107" s="28">
        <v>11.07968009</v>
      </c>
      <c r="H107" s="27" t="s">
        <v>27</v>
      </c>
      <c r="I107" s="27"/>
      <c r="J107" s="28">
        <v>11.08</v>
      </c>
      <c r="K107" s="27" t="s">
        <v>14</v>
      </c>
    </row>
    <row r="108" spans="1:11" x14ac:dyDescent="0.3">
      <c r="A108" s="27" t="s">
        <v>13</v>
      </c>
      <c r="B108" s="27" t="s">
        <v>118</v>
      </c>
      <c r="C108" s="27" t="s">
        <v>387</v>
      </c>
      <c r="D108" s="27" t="s">
        <v>119</v>
      </c>
      <c r="E108" s="27" t="s">
        <v>26</v>
      </c>
      <c r="F108" s="27" t="s">
        <v>441</v>
      </c>
      <c r="G108" s="28">
        <v>238.67657324499999</v>
      </c>
      <c r="H108" s="27" t="s">
        <v>27</v>
      </c>
      <c r="I108" s="27"/>
      <c r="J108" s="28">
        <v>238.7</v>
      </c>
      <c r="K108" s="27" t="s">
        <v>14</v>
      </c>
    </row>
    <row r="109" spans="1:11" x14ac:dyDescent="0.3">
      <c r="A109" s="27" t="s">
        <v>13</v>
      </c>
      <c r="B109" s="27" t="s">
        <v>120</v>
      </c>
      <c r="C109" s="27" t="s">
        <v>388</v>
      </c>
      <c r="D109" s="27" t="s">
        <v>21</v>
      </c>
      <c r="E109" s="27" t="s">
        <v>26</v>
      </c>
      <c r="F109" s="27" t="s">
        <v>441</v>
      </c>
      <c r="G109" s="28">
        <v>111.29134119</v>
      </c>
      <c r="H109" s="27" t="s">
        <v>27</v>
      </c>
      <c r="I109" s="27"/>
      <c r="J109" s="28">
        <v>111.3</v>
      </c>
      <c r="K109" s="27" t="s">
        <v>14</v>
      </c>
    </row>
    <row r="110" spans="1:11" x14ac:dyDescent="0.3">
      <c r="A110" s="27" t="s">
        <v>13</v>
      </c>
      <c r="B110" s="27" t="s">
        <v>121</v>
      </c>
      <c r="C110" s="27" t="s">
        <v>389</v>
      </c>
      <c r="D110" s="27" t="s">
        <v>122</v>
      </c>
      <c r="E110" s="27" t="s">
        <v>26</v>
      </c>
      <c r="F110" s="27" t="s">
        <v>441</v>
      </c>
      <c r="G110" s="28">
        <v>326.58587040499998</v>
      </c>
      <c r="H110" s="27" t="s">
        <v>27</v>
      </c>
      <c r="I110" s="27"/>
      <c r="J110" s="28">
        <v>326.60000000000002</v>
      </c>
      <c r="K110" s="27" t="s">
        <v>14</v>
      </c>
    </row>
    <row r="111" spans="1:11" x14ac:dyDescent="0.3">
      <c r="A111" s="27" t="s">
        <v>13</v>
      </c>
      <c r="B111" s="27" t="s">
        <v>123</v>
      </c>
      <c r="C111" s="27" t="s">
        <v>390</v>
      </c>
      <c r="D111" s="27" t="s">
        <v>391</v>
      </c>
      <c r="E111" s="27" t="s">
        <v>26</v>
      </c>
      <c r="F111" s="27" t="s">
        <v>441</v>
      </c>
      <c r="G111" s="28">
        <v>3.4427457299999999</v>
      </c>
      <c r="H111" s="27" t="s">
        <v>27</v>
      </c>
      <c r="I111" s="27"/>
      <c r="J111" s="28">
        <v>3.4430000000000001</v>
      </c>
      <c r="K111" s="27" t="s">
        <v>14</v>
      </c>
    </row>
    <row r="112" spans="1:11" x14ac:dyDescent="0.3">
      <c r="A112" s="27" t="s">
        <v>13</v>
      </c>
      <c r="B112" s="27" t="s">
        <v>124</v>
      </c>
      <c r="C112" s="27" t="s">
        <v>392</v>
      </c>
      <c r="D112" s="27" t="s">
        <v>125</v>
      </c>
      <c r="E112" s="27" t="s">
        <v>26</v>
      </c>
      <c r="F112" s="27" t="s">
        <v>441</v>
      </c>
      <c r="G112" s="28">
        <v>10.787433325</v>
      </c>
      <c r="H112" s="27" t="s">
        <v>27</v>
      </c>
      <c r="I112" s="27"/>
      <c r="J112" s="28">
        <v>10.79</v>
      </c>
      <c r="K112" s="27" t="s">
        <v>14</v>
      </c>
    </row>
    <row r="113" spans="1:11" x14ac:dyDescent="0.3">
      <c r="A113" s="27" t="s">
        <v>13</v>
      </c>
      <c r="B113" s="27" t="s">
        <v>132</v>
      </c>
      <c r="C113" s="27" t="s">
        <v>393</v>
      </c>
      <c r="D113" s="27" t="s">
        <v>133</v>
      </c>
      <c r="E113" s="27" t="s">
        <v>26</v>
      </c>
      <c r="F113" s="27" t="s">
        <v>441</v>
      </c>
      <c r="G113" s="28">
        <v>38.354836349999999</v>
      </c>
      <c r="H113" s="27" t="s">
        <v>27</v>
      </c>
      <c r="I113" s="27" t="s">
        <v>134</v>
      </c>
      <c r="J113" s="28">
        <v>38.35</v>
      </c>
      <c r="K113" s="27" t="s">
        <v>14</v>
      </c>
    </row>
    <row r="114" spans="1:11" x14ac:dyDescent="0.3">
      <c r="A114" s="27" t="s">
        <v>13</v>
      </c>
      <c r="B114" s="27" t="s">
        <v>130</v>
      </c>
      <c r="C114" s="27" t="s">
        <v>394</v>
      </c>
      <c r="D114" s="27" t="s">
        <v>131</v>
      </c>
      <c r="E114" s="27" t="s">
        <v>26</v>
      </c>
      <c r="F114" s="27" t="s">
        <v>441</v>
      </c>
      <c r="G114" s="28">
        <v>37.081636355000001</v>
      </c>
      <c r="H114" s="27" t="s">
        <v>27</v>
      </c>
      <c r="I114" s="27"/>
      <c r="J114" s="28">
        <v>3.222</v>
      </c>
      <c r="K114" s="27" t="s">
        <v>14</v>
      </c>
    </row>
    <row r="115" spans="1:11" x14ac:dyDescent="0.3">
      <c r="A115" s="27" t="s">
        <v>13</v>
      </c>
      <c r="B115" s="27" t="s">
        <v>128</v>
      </c>
      <c r="C115" s="27" t="s">
        <v>395</v>
      </c>
      <c r="D115" s="27" t="s">
        <v>129</v>
      </c>
      <c r="E115" s="27" t="s">
        <v>26</v>
      </c>
      <c r="F115" s="27" t="s">
        <v>441</v>
      </c>
      <c r="G115" s="28">
        <v>80.868457609999993</v>
      </c>
      <c r="H115" s="27" t="s">
        <v>27</v>
      </c>
      <c r="I115" s="27"/>
      <c r="J115" s="28">
        <v>80.56</v>
      </c>
      <c r="K115" s="27" t="s">
        <v>14</v>
      </c>
    </row>
    <row r="116" spans="1:11" x14ac:dyDescent="0.3">
      <c r="A116" s="27" t="s">
        <v>13</v>
      </c>
      <c r="B116" s="27" t="s">
        <v>126</v>
      </c>
      <c r="C116" s="27" t="s">
        <v>396</v>
      </c>
      <c r="D116" s="27" t="s">
        <v>127</v>
      </c>
      <c r="E116" s="27" t="s">
        <v>26</v>
      </c>
      <c r="F116" s="27" t="s">
        <v>441</v>
      </c>
      <c r="G116" s="28">
        <v>209.28561454000001</v>
      </c>
      <c r="H116" s="27" t="s">
        <v>27</v>
      </c>
      <c r="I116" s="27"/>
      <c r="J116" s="28">
        <v>8.3539999999999992</v>
      </c>
      <c r="K116" s="27" t="s">
        <v>14</v>
      </c>
    </row>
    <row r="117" spans="1:11" x14ac:dyDescent="0.3">
      <c r="A117" s="27" t="s">
        <v>13</v>
      </c>
      <c r="B117" s="27" t="s">
        <v>135</v>
      </c>
      <c r="C117" s="27" t="s">
        <v>397</v>
      </c>
      <c r="D117" s="27" t="s">
        <v>136</v>
      </c>
      <c r="E117" s="27" t="s">
        <v>26</v>
      </c>
      <c r="F117" s="27" t="s">
        <v>441</v>
      </c>
      <c r="G117" s="28">
        <v>14.545366925</v>
      </c>
      <c r="H117" s="27" t="s">
        <v>27</v>
      </c>
      <c r="I117" s="27"/>
      <c r="J117" s="28">
        <v>14.55</v>
      </c>
      <c r="K117" s="27" t="s">
        <v>14</v>
      </c>
    </row>
    <row r="118" spans="1:11" x14ac:dyDescent="0.3">
      <c r="A118" s="27" t="s">
        <v>13</v>
      </c>
      <c r="B118" s="27" t="s">
        <v>137</v>
      </c>
      <c r="C118" s="27" t="s">
        <v>398</v>
      </c>
      <c r="D118" s="27" t="s">
        <v>138</v>
      </c>
      <c r="E118" s="27" t="s">
        <v>26</v>
      </c>
      <c r="F118" s="27" t="s">
        <v>441</v>
      </c>
      <c r="G118" s="28">
        <v>11.454332754999999</v>
      </c>
      <c r="H118" s="27" t="s">
        <v>27</v>
      </c>
      <c r="I118" s="27"/>
      <c r="J118" s="28">
        <v>11.45</v>
      </c>
      <c r="K118" s="27" t="s">
        <v>14</v>
      </c>
    </row>
    <row r="119" spans="1:11" x14ac:dyDescent="0.3">
      <c r="A119" s="27" t="s">
        <v>13</v>
      </c>
      <c r="B119" s="27" t="s">
        <v>139</v>
      </c>
      <c r="C119" s="27" t="s">
        <v>399</v>
      </c>
      <c r="D119" s="27" t="s">
        <v>140</v>
      </c>
      <c r="E119" s="27" t="s">
        <v>26</v>
      </c>
      <c r="F119" s="27" t="s">
        <v>441</v>
      </c>
      <c r="G119" s="28">
        <v>6.700313725</v>
      </c>
      <c r="H119" s="27" t="s">
        <v>27</v>
      </c>
      <c r="I119" s="27"/>
      <c r="J119" s="28">
        <v>6.7</v>
      </c>
      <c r="K119" s="27" t="s">
        <v>14</v>
      </c>
    </row>
    <row r="120" spans="1:11" x14ac:dyDescent="0.3">
      <c r="A120" s="27" t="s">
        <v>13</v>
      </c>
      <c r="B120" s="27" t="s">
        <v>141</v>
      </c>
      <c r="C120" s="27" t="s">
        <v>400</v>
      </c>
      <c r="D120" s="27" t="s">
        <v>142</v>
      </c>
      <c r="E120" s="27" t="s">
        <v>26</v>
      </c>
      <c r="F120" s="27" t="s">
        <v>441</v>
      </c>
      <c r="G120" s="28">
        <v>5.4044201349999996</v>
      </c>
      <c r="H120" s="27" t="s">
        <v>27</v>
      </c>
      <c r="I120" s="27"/>
      <c r="J120" s="28">
        <v>5.4039999999999999</v>
      </c>
      <c r="K120" s="27" t="s">
        <v>14</v>
      </c>
    </row>
    <row r="121" spans="1:11" x14ac:dyDescent="0.3">
      <c r="A121" s="27" t="s">
        <v>13</v>
      </c>
      <c r="B121" s="27" t="s">
        <v>401</v>
      </c>
      <c r="C121" s="27" t="s">
        <v>402</v>
      </c>
      <c r="D121" s="27" t="s">
        <v>403</v>
      </c>
      <c r="E121" s="27" t="s">
        <v>26</v>
      </c>
      <c r="F121" s="27" t="s">
        <v>441</v>
      </c>
      <c r="G121" s="28">
        <v>2.0866978949999999</v>
      </c>
      <c r="H121" s="27" t="s">
        <v>27</v>
      </c>
      <c r="I121" s="27"/>
      <c r="J121" s="28">
        <v>2.0870000000000002</v>
      </c>
      <c r="K121" s="27" t="s">
        <v>14</v>
      </c>
    </row>
    <row r="122" spans="1:11" x14ac:dyDescent="0.3">
      <c r="A122" s="27" t="s">
        <v>163</v>
      </c>
      <c r="B122" s="27" t="s">
        <v>407</v>
      </c>
      <c r="C122" s="27" t="s">
        <v>408</v>
      </c>
      <c r="D122" s="27" t="s">
        <v>409</v>
      </c>
      <c r="E122" s="27" t="s">
        <v>30</v>
      </c>
      <c r="F122" s="27" t="s">
        <v>31</v>
      </c>
      <c r="G122" s="28">
        <v>59.092097545000001</v>
      </c>
      <c r="H122" s="27" t="s">
        <v>27</v>
      </c>
      <c r="I122" s="27"/>
      <c r="J122" s="28">
        <v>59.09</v>
      </c>
      <c r="K122" s="27" t="s">
        <v>14</v>
      </c>
    </row>
    <row r="123" spans="1:11" x14ac:dyDescent="0.3">
      <c r="A123" s="27" t="s">
        <v>163</v>
      </c>
      <c r="B123" s="27" t="s">
        <v>404</v>
      </c>
      <c r="C123" s="27" t="s">
        <v>405</v>
      </c>
      <c r="D123" s="27" t="s">
        <v>406</v>
      </c>
      <c r="E123" s="27" t="s">
        <v>30</v>
      </c>
      <c r="F123" s="27" t="s">
        <v>31</v>
      </c>
      <c r="G123" s="28">
        <v>10.636213805000001</v>
      </c>
      <c r="H123" s="27" t="s">
        <v>27</v>
      </c>
      <c r="I123" s="27"/>
      <c r="J123" s="28">
        <v>10.64</v>
      </c>
      <c r="K123" s="27" t="s">
        <v>14</v>
      </c>
    </row>
    <row r="124" spans="1:11" x14ac:dyDescent="0.3">
      <c r="A124" s="27" t="s">
        <v>13</v>
      </c>
      <c r="B124" s="27" t="s">
        <v>143</v>
      </c>
      <c r="C124" s="27" t="s">
        <v>413</v>
      </c>
      <c r="D124" s="27" t="s">
        <v>144</v>
      </c>
      <c r="E124" s="27" t="s">
        <v>26</v>
      </c>
      <c r="F124" s="27" t="s">
        <v>441</v>
      </c>
      <c r="G124" s="28">
        <v>83.185979184999994</v>
      </c>
      <c r="H124" s="27" t="s">
        <v>27</v>
      </c>
      <c r="I124" s="27"/>
      <c r="J124" s="28">
        <v>83.19</v>
      </c>
      <c r="K124" s="27" t="s">
        <v>14</v>
      </c>
    </row>
    <row r="125" spans="1:11" x14ac:dyDescent="0.3">
      <c r="A125" s="27" t="s">
        <v>163</v>
      </c>
      <c r="B125" s="27" t="s">
        <v>414</v>
      </c>
      <c r="C125" s="27" t="s">
        <v>415</v>
      </c>
      <c r="D125" s="27" t="s">
        <v>416</v>
      </c>
      <c r="E125" s="27" t="s">
        <v>30</v>
      </c>
      <c r="F125" s="27" t="s">
        <v>31</v>
      </c>
      <c r="G125" s="28">
        <v>53.220439964999997</v>
      </c>
      <c r="H125" s="27" t="s">
        <v>27</v>
      </c>
      <c r="I125" s="27"/>
      <c r="J125" s="28">
        <v>53.22</v>
      </c>
      <c r="K125" s="27" t="s">
        <v>14</v>
      </c>
    </row>
    <row r="126" spans="1:11" x14ac:dyDescent="0.3">
      <c r="A126" s="27" t="s">
        <v>163</v>
      </c>
      <c r="B126" s="27" t="s">
        <v>410</v>
      </c>
      <c r="C126" s="27" t="s">
        <v>411</v>
      </c>
      <c r="D126" s="27" t="s">
        <v>412</v>
      </c>
      <c r="E126" s="27" t="s">
        <v>30</v>
      </c>
      <c r="F126" s="27" t="s">
        <v>31</v>
      </c>
      <c r="G126" s="28">
        <v>33.817822360000001</v>
      </c>
      <c r="H126" s="27" t="s">
        <v>27</v>
      </c>
      <c r="I126" s="27"/>
      <c r="J126" s="28">
        <v>33.82</v>
      </c>
      <c r="K126" s="27" t="s">
        <v>20</v>
      </c>
    </row>
    <row r="127" spans="1:11" x14ac:dyDescent="0.3">
      <c r="A127" s="27" t="s">
        <v>163</v>
      </c>
      <c r="B127" s="27" t="s">
        <v>417</v>
      </c>
      <c r="C127" s="27" t="s">
        <v>418</v>
      </c>
      <c r="D127" s="27" t="s">
        <v>419</v>
      </c>
      <c r="E127" s="27" t="s">
        <v>30</v>
      </c>
      <c r="F127" s="27" t="s">
        <v>31</v>
      </c>
      <c r="G127" s="28">
        <v>42.674549970000001</v>
      </c>
      <c r="H127" s="27" t="s">
        <v>27</v>
      </c>
      <c r="I127" s="27"/>
      <c r="J127" s="28">
        <v>42.67</v>
      </c>
      <c r="K127" s="27" t="s">
        <v>20</v>
      </c>
    </row>
    <row r="128" spans="1:11" x14ac:dyDescent="0.3">
      <c r="A128" s="27" t="s">
        <v>163</v>
      </c>
      <c r="B128" s="27" t="s">
        <v>420</v>
      </c>
      <c r="C128" s="27" t="s">
        <v>421</v>
      </c>
      <c r="D128" s="27" t="s">
        <v>422</v>
      </c>
      <c r="E128" s="27" t="s">
        <v>30</v>
      </c>
      <c r="F128" s="27" t="s">
        <v>31</v>
      </c>
      <c r="G128" s="28">
        <v>5.9097995250000004</v>
      </c>
      <c r="H128" s="27" t="s">
        <v>27</v>
      </c>
      <c r="I128" s="27"/>
      <c r="J128" s="28">
        <v>5.91</v>
      </c>
      <c r="K128" s="27" t="s">
        <v>14</v>
      </c>
    </row>
    <row r="129" spans="1:11" x14ac:dyDescent="0.3">
      <c r="A129" s="27" t="s">
        <v>163</v>
      </c>
      <c r="B129" s="27" t="s">
        <v>423</v>
      </c>
      <c r="C129" s="27" t="s">
        <v>424</v>
      </c>
      <c r="D129" s="27" t="s">
        <v>425</v>
      </c>
      <c r="E129" s="27" t="s">
        <v>30</v>
      </c>
      <c r="F129" s="27" t="s">
        <v>31</v>
      </c>
      <c r="G129" s="28">
        <v>1.7624740350000001</v>
      </c>
      <c r="H129" s="27" t="s">
        <v>27</v>
      </c>
      <c r="I129" s="27"/>
      <c r="J129" s="28">
        <v>1.762</v>
      </c>
      <c r="K129" s="27" t="s">
        <v>14</v>
      </c>
    </row>
    <row r="130" spans="1:11" x14ac:dyDescent="0.3">
      <c r="A130" s="27" t="s">
        <v>163</v>
      </c>
      <c r="B130" s="27" t="s">
        <v>426</v>
      </c>
      <c r="C130" s="27" t="s">
        <v>427</v>
      </c>
      <c r="D130" s="27" t="s">
        <v>428</v>
      </c>
      <c r="E130" s="27" t="s">
        <v>30</v>
      </c>
      <c r="F130" s="27" t="s">
        <v>31</v>
      </c>
      <c r="G130" s="28">
        <v>2.4560449549999999</v>
      </c>
      <c r="H130" s="27" t="s">
        <v>27</v>
      </c>
      <c r="I130" s="27"/>
      <c r="J130" s="28">
        <v>2.456</v>
      </c>
      <c r="K130" s="27" t="s">
        <v>14</v>
      </c>
    </row>
    <row r="131" spans="1:11" x14ac:dyDescent="0.3">
      <c r="A131" s="29" t="s">
        <v>13</v>
      </c>
      <c r="B131" s="29" t="s">
        <v>429</v>
      </c>
      <c r="C131" s="29" t="s">
        <v>430</v>
      </c>
      <c r="D131" s="29" t="s">
        <v>431</v>
      </c>
      <c r="E131" s="29" t="s">
        <v>26</v>
      </c>
      <c r="F131" s="29" t="s">
        <v>441</v>
      </c>
      <c r="G131" s="30">
        <v>3.5492864449999999</v>
      </c>
      <c r="H131" s="29" t="s">
        <v>27</v>
      </c>
      <c r="I131" s="29"/>
      <c r="J131" s="30">
        <v>3.5489999999999999</v>
      </c>
      <c r="K131" s="29" t="s">
        <v>14</v>
      </c>
    </row>
  </sheetData>
  <autoFilter ref="A4:L61"/>
  <pageMargins left="0.7" right="0.7" top="0.75" bottom="0.75" header="0.3" footer="0.3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workbookViewId="0">
      <selection activeCell="H21" sqref="H21"/>
    </sheetView>
  </sheetViews>
  <sheetFormatPr defaultRowHeight="14.4" x14ac:dyDescent="0.3"/>
  <cols>
    <col min="1" max="1" width="10.6640625" customWidth="1"/>
    <col min="2" max="2" width="7.77734375" customWidth="1"/>
    <col min="3" max="3" width="5.88671875" customWidth="1"/>
    <col min="4" max="4" width="4.21875" customWidth="1"/>
    <col min="5" max="5" width="11.88671875" customWidth="1"/>
    <col min="7" max="7" width="5.6640625" customWidth="1"/>
    <col min="8" max="8" width="12.33203125" customWidth="1"/>
    <col min="9" max="9" width="20.33203125" customWidth="1"/>
    <col min="10" max="10" width="13.77734375" customWidth="1"/>
    <col min="11" max="11" width="34" customWidth="1"/>
    <col min="12" max="12" width="12" customWidth="1"/>
  </cols>
  <sheetData>
    <row r="1" spans="1:13" ht="15.6" x14ac:dyDescent="0.3">
      <c r="A1" s="12" t="s">
        <v>438</v>
      </c>
      <c r="B1" s="13"/>
      <c r="C1" s="11"/>
      <c r="D1" s="11"/>
      <c r="E1" s="11"/>
      <c r="F1" s="11"/>
      <c r="G1" s="11"/>
      <c r="H1" s="11"/>
      <c r="I1" s="11"/>
      <c r="J1" s="11"/>
      <c r="K1" s="11"/>
    </row>
    <row r="2" spans="1:13" ht="15.6" x14ac:dyDescent="0.3">
      <c r="A2" s="14" t="s">
        <v>440</v>
      </c>
      <c r="B2" s="12"/>
      <c r="C2" s="10"/>
      <c r="D2" s="10"/>
      <c r="E2" s="10"/>
      <c r="F2" s="10"/>
      <c r="G2" s="10"/>
      <c r="H2" s="10"/>
      <c r="I2" s="10"/>
      <c r="J2" s="10"/>
      <c r="K2" s="10"/>
    </row>
    <row r="3" spans="1:13" ht="15" thickBot="1" x14ac:dyDescent="0.3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</row>
    <row r="4" spans="1:13" ht="15" thickBot="1" x14ac:dyDescent="0.35">
      <c r="A4" s="24" t="s">
        <v>3</v>
      </c>
      <c r="B4" s="24" t="s">
        <v>0</v>
      </c>
      <c r="C4" s="24" t="s">
        <v>1</v>
      </c>
      <c r="D4" s="24" t="s">
        <v>2</v>
      </c>
      <c r="E4" s="24" t="s">
        <v>4</v>
      </c>
      <c r="F4" s="24" t="s">
        <v>432</v>
      </c>
      <c r="G4" s="24" t="s">
        <v>9</v>
      </c>
      <c r="H4" s="24" t="s">
        <v>7</v>
      </c>
      <c r="I4" s="24" t="s">
        <v>15</v>
      </c>
      <c r="J4" s="24" t="s">
        <v>433</v>
      </c>
      <c r="K4" s="24" t="s">
        <v>16</v>
      </c>
      <c r="L4" s="24" t="s">
        <v>17</v>
      </c>
      <c r="M4" s="24" t="s">
        <v>18</v>
      </c>
    </row>
    <row r="5" spans="1:13" x14ac:dyDescent="0.3">
      <c r="A5" s="25" t="s">
        <v>13</v>
      </c>
      <c r="B5" s="25" t="s">
        <v>145</v>
      </c>
      <c r="C5" s="25" t="s">
        <v>146</v>
      </c>
      <c r="D5" s="25">
        <v>1</v>
      </c>
      <c r="E5" s="25" t="s">
        <v>32</v>
      </c>
      <c r="F5" s="25" t="s">
        <v>178</v>
      </c>
      <c r="G5" s="25" t="s">
        <v>27</v>
      </c>
      <c r="H5" s="25" t="s">
        <v>441</v>
      </c>
      <c r="I5" s="25" t="s">
        <v>147</v>
      </c>
      <c r="J5" s="25"/>
      <c r="K5" s="25" t="s">
        <v>19</v>
      </c>
      <c r="L5" s="25" t="s">
        <v>148</v>
      </c>
      <c r="M5" s="25"/>
    </row>
    <row r="6" spans="1:13" x14ac:dyDescent="0.3">
      <c r="A6" s="25" t="s">
        <v>13</v>
      </c>
      <c r="B6" s="25" t="s">
        <v>145</v>
      </c>
      <c r="C6" s="25" t="s">
        <v>146</v>
      </c>
      <c r="D6" s="25">
        <v>1</v>
      </c>
      <c r="E6" s="25" t="s">
        <v>32</v>
      </c>
      <c r="F6" s="25" t="s">
        <v>178</v>
      </c>
      <c r="G6" s="25" t="s">
        <v>27</v>
      </c>
      <c r="H6" s="25" t="s">
        <v>441</v>
      </c>
      <c r="I6" s="25" t="s">
        <v>147</v>
      </c>
      <c r="J6" s="25"/>
      <c r="K6" s="25" t="s">
        <v>22</v>
      </c>
      <c r="L6" s="25" t="s">
        <v>149</v>
      </c>
      <c r="M6" s="25"/>
    </row>
    <row r="7" spans="1:13" x14ac:dyDescent="0.3">
      <c r="A7" s="25" t="s">
        <v>13</v>
      </c>
      <c r="B7" s="25" t="s">
        <v>145</v>
      </c>
      <c r="C7" s="25" t="s">
        <v>150</v>
      </c>
      <c r="D7" s="25">
        <v>21</v>
      </c>
      <c r="E7" s="25" t="s">
        <v>32</v>
      </c>
      <c r="F7" s="25" t="s">
        <v>178</v>
      </c>
      <c r="G7" s="25" t="s">
        <v>27</v>
      </c>
      <c r="H7" s="25" t="s">
        <v>441</v>
      </c>
      <c r="I7" s="25" t="s">
        <v>147</v>
      </c>
      <c r="J7" s="25"/>
      <c r="K7" s="25" t="s">
        <v>23</v>
      </c>
      <c r="L7" s="25" t="s">
        <v>151</v>
      </c>
      <c r="M7" s="25"/>
    </row>
    <row r="8" spans="1:13" x14ac:dyDescent="0.3">
      <c r="A8" s="25" t="s">
        <v>163</v>
      </c>
      <c r="B8" s="25"/>
      <c r="C8" s="25"/>
      <c r="D8" s="25"/>
      <c r="E8" s="25" t="s">
        <v>234</v>
      </c>
      <c r="F8" s="25" t="s">
        <v>235</v>
      </c>
      <c r="G8" s="25" t="s">
        <v>27</v>
      </c>
      <c r="H8" s="25" t="s">
        <v>31</v>
      </c>
      <c r="I8" s="25" t="s">
        <v>154</v>
      </c>
      <c r="J8" s="25"/>
      <c r="K8" s="25" t="s">
        <v>434</v>
      </c>
      <c r="L8" s="25" t="s">
        <v>435</v>
      </c>
      <c r="M8" s="25"/>
    </row>
    <row r="9" spans="1:13" x14ac:dyDescent="0.3">
      <c r="A9" s="25" t="s">
        <v>163</v>
      </c>
      <c r="B9" s="25" t="s">
        <v>152</v>
      </c>
      <c r="C9" s="25" t="s">
        <v>153</v>
      </c>
      <c r="D9" s="25">
        <v>20</v>
      </c>
      <c r="E9" s="25" t="s">
        <v>73</v>
      </c>
      <c r="F9" s="25" t="s">
        <v>238</v>
      </c>
      <c r="G9" s="25" t="s">
        <v>27</v>
      </c>
      <c r="H9" s="25" t="s">
        <v>31</v>
      </c>
      <c r="I9" s="25" t="s">
        <v>154</v>
      </c>
      <c r="J9" s="25"/>
      <c r="K9" s="25" t="s">
        <v>22</v>
      </c>
      <c r="L9" s="25" t="s">
        <v>155</v>
      </c>
      <c r="M9" s="25"/>
    </row>
    <row r="10" spans="1:13" x14ac:dyDescent="0.3">
      <c r="A10" s="25" t="s">
        <v>163</v>
      </c>
      <c r="B10" s="25" t="s">
        <v>152</v>
      </c>
      <c r="C10" s="25" t="s">
        <v>156</v>
      </c>
      <c r="D10" s="25">
        <v>4</v>
      </c>
      <c r="E10" s="25" t="s">
        <v>73</v>
      </c>
      <c r="F10" s="25" t="s">
        <v>238</v>
      </c>
      <c r="G10" s="25" t="s">
        <v>27</v>
      </c>
      <c r="H10" s="25" t="s">
        <v>31</v>
      </c>
      <c r="I10" s="25" t="s">
        <v>154</v>
      </c>
      <c r="J10" s="25"/>
      <c r="K10" s="25" t="s">
        <v>19</v>
      </c>
      <c r="L10" s="25" t="s">
        <v>157</v>
      </c>
      <c r="M10" s="25"/>
    </row>
    <row r="11" spans="1:13" x14ac:dyDescent="0.3">
      <c r="A11" s="25" t="s">
        <v>163</v>
      </c>
      <c r="B11" s="25" t="s">
        <v>152</v>
      </c>
      <c r="C11" s="25" t="s">
        <v>436</v>
      </c>
      <c r="D11" s="25">
        <v>4</v>
      </c>
      <c r="E11" s="25" t="s">
        <v>290</v>
      </c>
      <c r="F11" s="25" t="s">
        <v>291</v>
      </c>
      <c r="G11" s="25" t="s">
        <v>27</v>
      </c>
      <c r="H11" s="25" t="s">
        <v>31</v>
      </c>
      <c r="I11" s="25" t="s">
        <v>154</v>
      </c>
      <c r="J11" s="25"/>
      <c r="K11" s="25" t="s">
        <v>434</v>
      </c>
      <c r="L11" s="25" t="s">
        <v>437</v>
      </c>
      <c r="M11" s="25"/>
    </row>
    <row r="12" spans="1:13" x14ac:dyDescent="0.3">
      <c r="A12" s="25" t="s">
        <v>13</v>
      </c>
      <c r="B12" s="25" t="s">
        <v>145</v>
      </c>
      <c r="C12" s="25" t="s">
        <v>158</v>
      </c>
      <c r="D12" s="25">
        <v>10</v>
      </c>
      <c r="E12" s="25" t="s">
        <v>132</v>
      </c>
      <c r="F12" s="25" t="s">
        <v>393</v>
      </c>
      <c r="G12" s="25" t="s">
        <v>27</v>
      </c>
      <c r="H12" s="25" t="s">
        <v>441</v>
      </c>
      <c r="I12" s="25" t="s">
        <v>159</v>
      </c>
      <c r="J12" s="25"/>
      <c r="K12" s="25" t="s">
        <v>22</v>
      </c>
      <c r="L12" s="25" t="s">
        <v>160</v>
      </c>
      <c r="M12" s="25"/>
    </row>
    <row r="13" spans="1:13" x14ac:dyDescent="0.3">
      <c r="A13" s="25" t="s">
        <v>13</v>
      </c>
      <c r="B13" s="25" t="s">
        <v>145</v>
      </c>
      <c r="C13" s="25" t="s">
        <v>158</v>
      </c>
      <c r="D13" s="25">
        <v>10</v>
      </c>
      <c r="E13" s="25" t="s">
        <v>132</v>
      </c>
      <c r="F13" s="25" t="s">
        <v>393</v>
      </c>
      <c r="G13" s="25" t="s">
        <v>27</v>
      </c>
      <c r="H13" s="25" t="s">
        <v>441</v>
      </c>
      <c r="I13" s="25" t="s">
        <v>159</v>
      </c>
      <c r="J13" s="25"/>
      <c r="K13" s="25" t="s">
        <v>19</v>
      </c>
      <c r="L13" s="25" t="s">
        <v>161</v>
      </c>
      <c r="M13" s="25"/>
    </row>
    <row r="14" spans="1:13" x14ac:dyDescent="0.3">
      <c r="A14" s="26" t="s">
        <v>13</v>
      </c>
      <c r="B14" s="26" t="s">
        <v>145</v>
      </c>
      <c r="C14" s="26" t="s">
        <v>158</v>
      </c>
      <c r="D14" s="26">
        <v>2</v>
      </c>
      <c r="E14" s="26" t="s">
        <v>132</v>
      </c>
      <c r="F14" s="26" t="s">
        <v>393</v>
      </c>
      <c r="G14" s="26" t="s">
        <v>27</v>
      </c>
      <c r="H14" s="26" t="s">
        <v>441</v>
      </c>
      <c r="I14" s="26" t="s">
        <v>159</v>
      </c>
      <c r="J14" s="26"/>
      <c r="K14" s="26" t="s">
        <v>23</v>
      </c>
      <c r="L14" s="26" t="s">
        <v>162</v>
      </c>
      <c r="M14" s="26"/>
    </row>
  </sheetData>
  <pageMargins left="0.7" right="0.7" top="0.75" bottom="0.75" header="0.3" footer="0.3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Jahimaad</vt:lpstr>
      <vt:lpstr>Jahirajatised</vt:lpstr>
      <vt:lpstr>Sheet1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Margus Emberg</dc:creator>
  <cp:lastModifiedBy>Margus Emberg</cp:lastModifiedBy>
  <cp:lastPrinted>2017-02-23T10:49:31Z</cp:lastPrinted>
  <dcterms:created xsi:type="dcterms:W3CDTF">2017-02-19T10:33:39Z</dcterms:created>
  <dcterms:modified xsi:type="dcterms:W3CDTF">2019-02-14T11:44:20Z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